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List of Tables" sheetId="1" r:id="rId1"/>
    <sheet name="Overview" sheetId="2" r:id="rId2"/>
    <sheet name="Sheet1" sheetId="3" state="hidden" r:id="rId3"/>
    <sheet name="MXPOP" sheetId="4" r:id="rId4"/>
    <sheet name="TAB301" sheetId="5" r:id="rId5"/>
    <sheet name="TAB302" sheetId="6" r:id="rId6"/>
    <sheet name="TAB303" sheetId="7" r:id="rId7"/>
    <sheet name="TAB304" sheetId="8" r:id="rId8"/>
    <sheet name="TAB305" sheetId="9" r:id="rId9"/>
    <sheet name="POP3.6" sheetId="10" state="hidden" r:id="rId10"/>
    <sheet name="TAB306" sheetId="11" r:id="rId11"/>
    <sheet name="Duration of Mx at Dissolution" sheetId="12" r:id="rId12"/>
    <sheet name="Marriage#'s" sheetId="13" r:id="rId13"/>
    <sheet name="Marriage Rates" sheetId="14" r:id="rId14"/>
    <sheet name="Divorce#'s" sheetId="15" r:id="rId15"/>
    <sheet name="Divorce Rates" sheetId="16" r:id="rId16"/>
    <sheet name="CntyTrend" sheetId="17" r:id="rId17"/>
  </sheets>
  <definedNames>
    <definedName name="\a">'TAB301'!#REF!</definedName>
    <definedName name="\b">'TAB301'!#REF!</definedName>
    <definedName name="_Regression_Int" localSheetId="4" hidden="1">1</definedName>
    <definedName name="FILENAME">'TAB301'!#REF!</definedName>
    <definedName name="_xlnm.Print_Area" localSheetId="16">'CntyTrend'!$A$6:$E$91</definedName>
    <definedName name="_xlnm.Print_Area" localSheetId="11">'Duration of Mx at Dissolution'!$A$1:$G$21</definedName>
    <definedName name="_xlnm.Print_Area" localSheetId="0">'List of Tables'!$A$1:$B$30</definedName>
    <definedName name="_xlnm.Print_Area" localSheetId="3">'MXPOP'!$A$1:$D$19</definedName>
    <definedName name="_xlnm.Print_Area" localSheetId="1">'Overview'!$B$2:$C$14</definedName>
    <definedName name="_xlnm.Print_Area" localSheetId="9">'POP3.6'!$A$1:$P$22</definedName>
    <definedName name="_xlnm.Print_Area" localSheetId="4">'TAB301'!$B$2:$F$38</definedName>
    <definedName name="_xlnm.Print_Area" localSheetId="5">'TAB302'!$B$3:$J$19</definedName>
    <definedName name="_xlnm.Print_Area" localSheetId="6">'TAB303'!$B$2:$L$18</definedName>
    <definedName name="_xlnm.Print_Area" localSheetId="7">'TAB304'!$B$2:$L$18</definedName>
    <definedName name="_xlnm.Print_Area" localSheetId="8">'TAB305'!$B$2:$F$39</definedName>
    <definedName name="_xlnm.Print_Area" localSheetId="10">'TAB306'!$B$2:$H$42</definedName>
    <definedName name="Print_Area_MI" localSheetId="4">'TAB301'!#REF!</definedName>
    <definedName name="_xlnm.Print_Titles" localSheetId="16">'CntyTrend'!$1:$5</definedName>
  </definedNames>
  <calcPr fullCalcOnLoad="1" fullPrecision="0"/>
</workbook>
</file>

<file path=xl/sharedStrings.xml><?xml version="1.0" encoding="utf-8"?>
<sst xmlns="http://schemas.openxmlformats.org/spreadsheetml/2006/main" count="767" uniqueCount="246">
  <si>
    <t>Total Marriages</t>
  </si>
  <si>
    <t>Total Divorces and Annulments</t>
  </si>
  <si>
    <t>Median Age of the Bride</t>
  </si>
  <si>
    <t>Median Age of the Groom</t>
  </si>
  <si>
    <t>Median Age of Wife at Divorce Decree</t>
  </si>
  <si>
    <t>Median Age of Husband at Divorce Decree</t>
  </si>
  <si>
    <t>Median Duration of Marriage at Divorce Decree</t>
  </si>
  <si>
    <t>Estimated Number of Children Involved in Divorce</t>
  </si>
  <si>
    <t>State of Michigan Residents,</t>
  </si>
  <si>
    <t>White</t>
  </si>
  <si>
    <t>Black</t>
  </si>
  <si>
    <t>Age Group</t>
  </si>
  <si>
    <t>Total</t>
  </si>
  <si>
    <t>Male</t>
  </si>
  <si>
    <t>Female</t>
  </si>
  <si>
    <t>&lt; 20</t>
  </si>
  <si>
    <t>20-24</t>
  </si>
  <si>
    <t>25-34</t>
  </si>
  <si>
    <t>35-44</t>
  </si>
  <si>
    <t>45 or Over</t>
  </si>
  <si>
    <t>All Ages</t>
  </si>
  <si>
    <t>Source:</t>
  </si>
  <si>
    <t>Office of the State Demographer, Michigan Department of Management and Budget</t>
  </si>
  <si>
    <t>Prepared By:</t>
  </si>
  <si>
    <t>Table 3.1</t>
  </si>
  <si>
    <t>Marriages and Marriage Rates</t>
  </si>
  <si>
    <t>1980 - 1989 U.S. population from the publication Vital Statistics of the United</t>
  </si>
  <si>
    <t>States Volumn 1 Natality.</t>
  </si>
  <si>
    <t>Table 3.2</t>
  </si>
  <si>
    <t xml:space="preserve">  20-24</t>
  </si>
  <si>
    <t xml:space="preserve">  25-34</t>
  </si>
  <si>
    <t xml:space="preserve">  35-44</t>
  </si>
  <si>
    <t xml:space="preserve">  Total</t>
  </si>
  <si>
    <t>Table 3.3</t>
  </si>
  <si>
    <t>Number of Marriages of Bride by Age and Order of Marriage</t>
  </si>
  <si>
    <t xml:space="preserve"> 20-24</t>
  </si>
  <si>
    <t xml:space="preserve"> 25-29</t>
  </si>
  <si>
    <t xml:space="preserve"> 30-34</t>
  </si>
  <si>
    <t xml:space="preserve"> 35-39</t>
  </si>
  <si>
    <t xml:space="preserve"> 40-44</t>
  </si>
  <si>
    <t xml:space="preserve"> 45 or Over</t>
  </si>
  <si>
    <t>Table 3.4</t>
  </si>
  <si>
    <t>Number of Marriages of Groom by Age and Order of Marriage</t>
  </si>
  <si>
    <t>Table 3.5</t>
  </si>
  <si>
    <t>Number of Divorces and Annulments</t>
  </si>
  <si>
    <t>Divorce and Annulment Rates</t>
  </si>
  <si>
    <t>Michigan and United States Occurrences,</t>
  </si>
  <si>
    <t>Year</t>
  </si>
  <si>
    <t>Amerind</t>
  </si>
  <si>
    <t>Asian</t>
  </si>
  <si>
    <t>Table 3.6</t>
  </si>
  <si>
    <t xml:space="preserve">Estimated Number of Children Involved in Divorces and </t>
  </si>
  <si>
    <t xml:space="preserve">Annulments, Average Number of Children Per Decree, </t>
  </si>
  <si>
    <t>and Rate per 1,000 Children Under 18 Years of Age,</t>
  </si>
  <si>
    <t xml:space="preserve"> 6.5</t>
  </si>
  <si>
    <t>Division for Vital Records and Health Statistics, Michigan Department of Community Health</t>
  </si>
  <si>
    <t>1990-1999 U.S. population from the Census web page 7/27/00.</t>
  </si>
  <si>
    <t>United States</t>
  </si>
  <si>
    <t>Number</t>
  </si>
  <si>
    <t>Rate</t>
  </si>
  <si>
    <t>Michigan</t>
  </si>
  <si>
    <t xml:space="preserve">  &lt;  20</t>
  </si>
  <si>
    <t xml:space="preserve">  45 +</t>
  </si>
  <si>
    <t>Median age at last birthday</t>
  </si>
  <si>
    <t>Males</t>
  </si>
  <si>
    <t>Females</t>
  </si>
  <si>
    <t>Estimated Number of Children Involved</t>
  </si>
  <si>
    <t>Average Number of Children Per Decree</t>
  </si>
  <si>
    <t>Rate per 1,000 Under 18 Years of Age</t>
  </si>
  <si>
    <t>Age in Years</t>
  </si>
  <si>
    <t>Note:    Rates are the number of persons married per 1,000 population. The 15-19 population age group is used to calculate the rates for the marriages to persons under 20 years of age.</t>
  </si>
  <si>
    <t>Third or More Marriages</t>
  </si>
  <si>
    <t>Second Marriage</t>
  </si>
  <si>
    <t>Percent First Marriages</t>
  </si>
  <si>
    <t>First Marriages</t>
  </si>
  <si>
    <t>All Marriages</t>
  </si>
  <si>
    <t xml:space="preserve"> &lt; 20</t>
  </si>
  <si>
    <t>000</t>
  </si>
  <si>
    <t>n.a.</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</si>
  <si>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</si>
  <si>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</si>
  <si>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</si>
  <si>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</si>
  <si>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</si>
  <si>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</si>
  <si>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</si>
  <si>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</si>
  <si>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</si>
  <si>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</si>
  <si>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</si>
  <si>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</si>
  <si>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</si>
  <si>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</si>
  <si>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</si>
  <si>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</si>
  <si>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</si>
  <si>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</si>
  <si>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</si>
  <si>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</si>
  <si>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</si>
  <si>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</si>
  <si>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</si>
  <si>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</si>
  <si>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</si>
  <si>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</si>
  <si>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</si>
  <si>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</si>
  <si>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</si>
  <si>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</si>
  <si>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</si>
  <si>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</si>
  <si>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</si>
  <si>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</si>
  <si>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</si>
  <si>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</si>
  <si>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</si>
  <si>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</si>
  <si>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</si>
  <si>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</si>
  <si>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</si>
  <si>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</si>
  <si>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</si>
  <si>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</si>
  <si>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</si>
  <si>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</si>
  <si>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</si>
  <si>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</si>
  <si>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</si>
  <si>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</si>
  <si>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</si>
  <si>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</si>
  <si>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</si>
  <si>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</si>
  <si>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</si>
  <si>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</si>
  <si>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</si>
  <si>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</si>
  <si>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</si>
  <si>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</si>
  <si>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</si>
  <si>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</si>
  <si>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</si>
  <si>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</si>
  <si>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</si>
  <si>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</si>
  <si>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</si>
  <si>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</si>
  <si>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</si>
  <si>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</si>
  <si>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</si>
  <si>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</si>
  <si>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</si>
  <si>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</si>
  <si>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</si>
  <si>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</si>
  <si>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</si>
  <si>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</si>
  <si>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</si>
  <si>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</si>
  <si>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</si>
  <si>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</si>
  <si>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</si>
  <si>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Marriage</t>
  </si>
  <si>
    <t>Divorce</t>
  </si>
  <si>
    <t>County of Residence</t>
  </si>
  <si>
    <t>Number of Marriages and Marriage Rates by Age and Sex</t>
  </si>
  <si>
    <t>Marriage Rate (persons involved per 1,000 population)</t>
  </si>
  <si>
    <t>Divorce Rate (persons involved per 1,000 population)</t>
  </si>
  <si>
    <t>MAKE SURE YOU UPDATE THE TWO EARLY YEARS RATES</t>
  </si>
  <si>
    <t xml:space="preserve">n.a. </t>
  </si>
  <si>
    <t>Population Estimates By Age and Sex</t>
  </si>
  <si>
    <t>Note:  Rates are the number of persons whose marriage ended in divorce or annulment per 1,000 population.  1991 - 2007 U.S. data are provisional. U.S. data represents 12 months ending with December</t>
  </si>
  <si>
    <t>Note:  Rates are the number of persons married per 1,000 population.  Beginning with 1978, marriage data for the U.S. include nonlicensed marriages registered in California.  If nonlicensed marriages were included in the 1977 total, the marriage rate would increase from 19.8 to 20.1.  1991 - 2007 U.S. data are provisional.</t>
  </si>
  <si>
    <t>12/01/2008</t>
  </si>
  <si>
    <t>Selected Years, 1900 - 2008</t>
  </si>
  <si>
    <t>Michigan Occurrences, 1988, 1998 and 2008</t>
  </si>
  <si>
    <t>Michigan Occurrences, 1998 and 2008</t>
  </si>
  <si>
    <t>Michigan and United States, Selected Years 1960 - 2008</t>
  </si>
  <si>
    <t>An Overview, 2008</t>
  </si>
  <si>
    <t>Source: 2008 Michigan Occurrence Marriage and Divorce Files.  Vital Records and Health Data Development Section, MDCH</t>
  </si>
  <si>
    <r>
      <t xml:space="preserve">Source: 1900 - 2008 Michigan Occurrence Marriage Files. Vital Records and Health Data Development Section, MDCH </t>
    </r>
    <r>
      <rPr>
        <i/>
        <sz val="12"/>
        <rFont val="Arial"/>
        <family val="2"/>
      </rPr>
      <t>Monthly Vital Statistics Report</t>
    </r>
    <r>
      <rPr>
        <sz val="12"/>
        <rFont val="Arial"/>
        <family val="2"/>
      </rPr>
      <t>, National Center for Health Statistics.</t>
    </r>
  </si>
  <si>
    <t>Source: 1988, 1998 and 2008 Michigan Occurrence Marriage Files. Vital Records and Health Data Development Section, MDCH</t>
  </si>
  <si>
    <t>Source:  1998 and 2008 Michigan Occurrence Marriage Files, Vital Records and Health Data Development Section, MDCH</t>
  </si>
  <si>
    <r>
      <t xml:space="preserve">Source: 1990 - 2008 Michigan Occurrence Divorce Files, Vital Records and Health Data Development Section, MDCH </t>
    </r>
    <r>
      <rPr>
        <i/>
        <sz val="12"/>
        <rFont val="Arial"/>
        <family val="2"/>
      </rPr>
      <t>Monthly Vital Statistics Report</t>
    </r>
    <r>
      <rPr>
        <sz val="12"/>
        <rFont val="Arial"/>
        <family val="2"/>
      </rPr>
      <t>, National Center for Health Statistics.</t>
    </r>
  </si>
  <si>
    <t>Note:  1991 - 2008 U. S. data are not available</t>
  </si>
  <si>
    <r>
      <t xml:space="preserve">Source: 1990 - 2008 Michigan Occurrence Divorce Files, Vital Records and Health Data Development Section, MDCH  </t>
    </r>
    <r>
      <rPr>
        <i/>
        <sz val="12"/>
        <rFont val="Arial"/>
        <family val="2"/>
      </rPr>
      <t>Monthly Vital Statistics Report</t>
    </r>
    <r>
      <rPr>
        <sz val="12"/>
        <rFont val="Arial"/>
        <family val="2"/>
      </rPr>
      <t>, National Center for Health Statistics.</t>
    </r>
  </si>
  <si>
    <t>Revised date:  05/20/09</t>
  </si>
  <si>
    <t>8  years</t>
  </si>
  <si>
    <t>Number and Rate of Marriages and Divorces by County of Occurrence, Michigan Residents, 2008</t>
  </si>
  <si>
    <t xml:space="preserve">--- </t>
  </si>
  <si>
    <t>Table 3.21</t>
  </si>
  <si>
    <t>Median Duration of Marriage at time of Dissolution</t>
  </si>
  <si>
    <t>by Number of Previous Marriages of Husband and Wife,</t>
  </si>
  <si>
    <t>Divorces and Annulments Occurring in Michigan, 2008</t>
  </si>
  <si>
    <t>Husband</t>
  </si>
  <si>
    <t>Wife</t>
  </si>
  <si>
    <t>Number of Previous Marriages</t>
  </si>
  <si>
    <t>Median</t>
  </si>
  <si>
    <t>All Cases</t>
  </si>
  <si>
    <t>8 years 1 month</t>
  </si>
  <si>
    <t>8 years 9 months</t>
  </si>
  <si>
    <t>8 years 11 months</t>
  </si>
  <si>
    <t>7 years 2 months</t>
  </si>
  <si>
    <t>5 years 10 months</t>
  </si>
  <si>
    <t>5 years 7 months</t>
  </si>
  <si>
    <t>4 years 10 months</t>
  </si>
  <si>
    <t>4 years 5 months</t>
  </si>
  <si>
    <t>4+</t>
  </si>
  <si>
    <t>4 years 9 months</t>
  </si>
  <si>
    <t>3 years 9 months</t>
  </si>
  <si>
    <t>Unknown or Not Reported</t>
  </si>
  <si>
    <t>9 years 6 months</t>
  </si>
  <si>
    <t>9 years 7 months</t>
  </si>
  <si>
    <t>Notice:  On 571 records the number of previous marriages of the husband was unknown or not reported (1.7 percent of the total), and on 673 records (2.0 percent of the total) the number of previous marriages of the wife was unknown or not reported.</t>
  </si>
  <si>
    <t>Percent</t>
  </si>
  <si>
    <t>Number of Marriages by County of Occurrence,</t>
  </si>
  <si>
    <t>State of Michigan and Michigan Counties, 2000 - 2009</t>
  </si>
  <si>
    <t>County</t>
  </si>
  <si>
    <t>Source:  2000 - 2009 Michigan Occurrence Marriage Files, Vital Records and Health Data Development Section, MDCH</t>
  </si>
  <si>
    <t>Rate of Marriages by County of Occurrence,</t>
  </si>
  <si>
    <t>Note:  Marriage rates are persons per 1,000 population rather than events per population. Asterisk (*) indicates that</t>
  </si>
  <si>
    <t xml:space="preserve">    data do not meet the standards of reliability or precision.</t>
  </si>
  <si>
    <t>Number of Divorces by County of Occurrence,</t>
  </si>
  <si>
    <t>Source:  2000 - 2009 Michigan Occurrence Divorce Files, Vital Records and Health Data Development Section, MDCH</t>
  </si>
  <si>
    <t>Rate of Divorces by County of Occurrence,</t>
  </si>
  <si>
    <t xml:space="preserve">* </t>
  </si>
  <si>
    <t>Note:  Divorce rates are persons per 1,000 population rather than events per population.  Asterisk (*) indicates that data do not meet the standards of reliability or precision.</t>
  </si>
  <si>
    <t>Estimated Population 17 Years of Age and Under, Michigan Residents, 1980 - 2008</t>
  </si>
  <si>
    <t>Under 1</t>
  </si>
  <si>
    <t>1-4</t>
  </si>
  <si>
    <t>5-9</t>
  </si>
  <si>
    <t>10-14</t>
  </si>
  <si>
    <t>15-19</t>
  </si>
  <si>
    <t>25-29</t>
  </si>
  <si>
    <t>30-34</t>
  </si>
  <si>
    <t>35-39</t>
  </si>
  <si>
    <t>40-44</t>
  </si>
  <si>
    <t>45-49</t>
  </si>
  <si>
    <t>50-54</t>
  </si>
  <si>
    <t>55-59</t>
  </si>
  <si>
    <t>60-64</t>
  </si>
  <si>
    <t>65-69</t>
  </si>
  <si>
    <t>70-74</t>
  </si>
  <si>
    <t>75-79</t>
  </si>
  <si>
    <t>80-84</t>
  </si>
  <si>
    <t>85+</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</si>
</sst>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
    <numFmt numFmtId="168" formatCode="0.00_)"/>
    <numFmt numFmtId="169" formatCode="_(* #,##0_);_(* \(#,##0\);_(* &quot;-&quot;??_);_(@_)"/>
    <numFmt numFmtId="170" formatCode="0.000"/>
    <numFmt numFmtId="171" formatCode="0.0%"/>
    <numFmt numFmtId="172" formatCode="#,##0.0_);\(#,##0.0\)"/>
  </numFmts>
  <fonts count="17">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color indexed="10"/>
      <name val="Arial"/>
      <family val="2"/>
    </font>
    <font>
      <b/>
      <sz val="12"/>
      <color indexed="10"/>
      <name val="Arial"/>
      <family val="2"/>
    </font>
    <font>
      <sz val="12"/>
      <name val="Arial"/>
      <family val="2"/>
    </font>
    <font>
      <b/>
      <sz val="12"/>
      <name val="Arial"/>
      <family val="2"/>
    </font>
    <font>
      <sz val="12"/>
      <name val="Courier"/>
      <family val="0"/>
    </font>
    <font>
      <i/>
      <sz val="12"/>
      <name val="Arial"/>
      <family val="2"/>
    </font>
    <font>
      <u val="single"/>
      <sz val="10"/>
      <color indexed="12"/>
      <name val="Courier"/>
      <family val="0"/>
    </font>
    <font>
      <u val="single"/>
      <sz val="10"/>
      <color indexed="36"/>
      <name val="Courier"/>
      <family val="0"/>
    </font>
    <font>
      <sz val="9"/>
      <name val="Arial"/>
      <family val="2"/>
    </font>
    <font>
      <sz val="8"/>
      <name val="Courier"/>
      <family val="0"/>
    </font>
    <font>
      <sz val="12"/>
      <color indexed="9"/>
      <name val="Arial"/>
      <family val="2"/>
    </font>
  </fonts>
  <fills count="2">
    <fill>
      <patternFill/>
    </fill>
    <fill>
      <patternFill patternType="gray125"/>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4" fillId="0" borderId="0" applyFont="0" applyFill="0" applyBorder="0" applyAlignment="0" applyProtection="0"/>
  </cellStyleXfs>
  <cellXfs count="193">
    <xf numFmtId="164" fontId="0" fillId="0" borderId="0" xfId="0" applyAlignment="1">
      <alignment/>
    </xf>
    <xf numFmtId="164" fontId="5" fillId="0" borderId="0" xfId="0" applyFont="1" applyAlignment="1">
      <alignment horizontal="centerContinuous"/>
    </xf>
    <xf numFmtId="164" fontId="5" fillId="0" borderId="0" xfId="0" applyFont="1" applyAlignment="1">
      <alignment/>
    </xf>
    <xf numFmtId="164" fontId="5" fillId="0" borderId="0" xfId="0" applyFont="1" applyAlignment="1">
      <alignment horizontal="center"/>
    </xf>
    <xf numFmtId="37" fontId="5" fillId="0" borderId="0" xfId="0" applyNumberFormat="1" applyFont="1" applyAlignment="1">
      <alignment/>
    </xf>
    <xf numFmtId="164" fontId="6" fillId="0" borderId="0" xfId="0" applyFont="1" applyAlignment="1" quotePrefix="1">
      <alignment/>
    </xf>
    <xf numFmtId="164" fontId="7" fillId="0" borderId="0" xfId="0" applyFont="1" applyAlignment="1">
      <alignment/>
    </xf>
    <xf numFmtId="164" fontId="8" fillId="0" borderId="0" xfId="0" applyFont="1" applyAlignment="1">
      <alignment/>
    </xf>
    <xf numFmtId="164" fontId="8" fillId="0" borderId="0" xfId="0" applyFont="1" applyAlignment="1" applyProtection="1">
      <alignment horizontal="centerContinuous"/>
      <protection/>
    </xf>
    <xf numFmtId="164" fontId="8" fillId="0" borderId="0" xfId="0" applyFont="1" applyAlignment="1">
      <alignment horizontal="centerContinuous"/>
    </xf>
    <xf numFmtId="164" fontId="9" fillId="0" borderId="0" xfId="0" applyFont="1" applyAlignment="1" applyProtection="1">
      <alignment horizontal="centerContinuous"/>
      <protection/>
    </xf>
    <xf numFmtId="164" fontId="9" fillId="0" borderId="0" xfId="0" applyFont="1" applyAlignment="1">
      <alignment horizontal="centerContinuous"/>
    </xf>
    <xf numFmtId="164" fontId="8" fillId="0" borderId="1" xfId="0" applyFont="1" applyBorder="1" applyAlignment="1" applyProtection="1">
      <alignment horizontal="centerContinuous"/>
      <protection/>
    </xf>
    <xf numFmtId="164" fontId="8" fillId="0" borderId="2" xfId="0" applyFont="1" applyBorder="1" applyAlignment="1">
      <alignment horizontal="centerContinuous"/>
    </xf>
    <xf numFmtId="164" fontId="8" fillId="0" borderId="2" xfId="0" applyFont="1" applyBorder="1" applyAlignment="1" applyProtection="1">
      <alignment horizontal="centerContinuous"/>
      <protection/>
    </xf>
    <xf numFmtId="164" fontId="8" fillId="0" borderId="3" xfId="0" applyFont="1" applyBorder="1" applyAlignment="1">
      <alignment horizontal="centerContinuous"/>
    </xf>
    <xf numFmtId="164" fontId="8" fillId="0" borderId="4" xfId="0" applyFont="1" applyBorder="1" applyAlignment="1" applyProtection="1">
      <alignment horizontal="center" vertical="center" wrapText="1"/>
      <protection/>
    </xf>
    <xf numFmtId="164" fontId="8" fillId="0" borderId="5" xfId="0" applyFont="1" applyBorder="1" applyAlignment="1" applyProtection="1">
      <alignment horizontal="center" vertical="center" wrapText="1"/>
      <protection/>
    </xf>
    <xf numFmtId="3" fontId="8" fillId="0" borderId="6" xfId="0" applyNumberFormat="1" applyFont="1" applyBorder="1" applyAlignment="1" applyProtection="1">
      <alignment horizontal="center"/>
      <protection/>
    </xf>
    <xf numFmtId="168" fontId="8" fillId="0" borderId="7" xfId="0" applyNumberFormat="1" applyFont="1" applyBorder="1" applyAlignment="1" applyProtection="1">
      <alignment horizontal="center"/>
      <protection/>
    </xf>
    <xf numFmtId="166" fontId="8" fillId="0" borderId="0" xfId="0" applyNumberFormat="1" applyFont="1" applyBorder="1" applyAlignment="1" applyProtection="1" quotePrefix="1">
      <alignment horizontal="center"/>
      <protection/>
    </xf>
    <xf numFmtId="164" fontId="8" fillId="0" borderId="6" xfId="0" applyFont="1" applyBorder="1" applyAlignment="1" applyProtection="1">
      <alignment horizontal="center"/>
      <protection/>
    </xf>
    <xf numFmtId="37" fontId="8" fillId="0" borderId="7" xfId="0" applyNumberFormat="1" applyFont="1" applyBorder="1" applyAlignment="1" applyProtection="1" quotePrefix="1">
      <alignment horizontal="center"/>
      <protection/>
    </xf>
    <xf numFmtId="166" fontId="8" fillId="0" borderId="7" xfId="0" applyNumberFormat="1" applyFont="1" applyBorder="1" applyAlignment="1" applyProtection="1">
      <alignment horizontal="center"/>
      <protection/>
    </xf>
    <xf numFmtId="166" fontId="8" fillId="0" borderId="0" xfId="0" applyNumberFormat="1" applyFont="1" applyBorder="1" applyAlignment="1" applyProtection="1">
      <alignment horizontal="center"/>
      <protection/>
    </xf>
    <xf numFmtId="37" fontId="8" fillId="0" borderId="0" xfId="0" applyNumberFormat="1" applyFont="1" applyAlignment="1">
      <alignment horizontal="center"/>
    </xf>
    <xf numFmtId="164" fontId="8" fillId="0" borderId="7" xfId="0" applyFont="1" applyBorder="1" applyAlignment="1" applyProtection="1">
      <alignment horizontal="center"/>
      <protection/>
    </xf>
    <xf numFmtId="37" fontId="8" fillId="0" borderId="7" xfId="0" applyNumberFormat="1" applyFont="1" applyBorder="1" applyAlignment="1" applyProtection="1">
      <alignment horizontal="center"/>
      <protection/>
    </xf>
    <xf numFmtId="37" fontId="8" fillId="0" borderId="0" xfId="0" applyNumberFormat="1" applyFont="1" applyAlignment="1">
      <alignment/>
    </xf>
    <xf numFmtId="39" fontId="8" fillId="0" borderId="7" xfId="0" applyNumberFormat="1" applyFont="1" applyBorder="1" applyAlignment="1" applyProtection="1">
      <alignment horizontal="center"/>
      <protection/>
    </xf>
    <xf numFmtId="3" fontId="8" fillId="0" borderId="6" xfId="0" applyNumberFormat="1" applyFont="1" applyBorder="1" applyAlignment="1" applyProtection="1" quotePrefix="1">
      <alignment horizontal="center"/>
      <protection/>
    </xf>
    <xf numFmtId="164" fontId="8" fillId="0" borderId="6" xfId="0" applyFont="1" applyBorder="1" applyAlignment="1">
      <alignment horizontal="center"/>
    </xf>
    <xf numFmtId="37" fontId="8" fillId="0" borderId="0" xfId="0" applyNumberFormat="1" applyFont="1" applyBorder="1" applyAlignment="1" applyProtection="1">
      <alignment/>
      <protection/>
    </xf>
    <xf numFmtId="37" fontId="8" fillId="0" borderId="0" xfId="0" applyNumberFormat="1" applyFont="1" applyBorder="1" applyAlignment="1" applyProtection="1">
      <alignment/>
      <protection/>
    </xf>
    <xf numFmtId="164" fontId="8" fillId="0" borderId="4" xfId="0" applyFont="1" applyBorder="1" applyAlignment="1" applyProtection="1">
      <alignment horizontal="centerContinuous"/>
      <protection/>
    </xf>
    <xf numFmtId="164" fontId="8" fillId="0" borderId="5" xfId="0" applyFont="1" applyBorder="1" applyAlignment="1">
      <alignment horizontal="centerContinuous"/>
    </xf>
    <xf numFmtId="164" fontId="8" fillId="0" borderId="5" xfId="0" applyFont="1" applyBorder="1" applyAlignment="1" applyProtection="1">
      <alignment horizontal="centerContinuous"/>
      <protection/>
    </xf>
    <xf numFmtId="164" fontId="8" fillId="0" borderId="4" xfId="0" applyFont="1" applyBorder="1" applyAlignment="1" applyProtection="1">
      <alignment horizontal="center"/>
      <protection/>
    </xf>
    <xf numFmtId="164" fontId="8" fillId="0" borderId="5" xfId="0" applyFont="1" applyBorder="1" applyAlignment="1" applyProtection="1">
      <alignment horizontal="center"/>
      <protection/>
    </xf>
    <xf numFmtId="37" fontId="8" fillId="0" borderId="6" xfId="0" applyNumberFormat="1" applyFont="1" applyBorder="1" applyAlignment="1" applyProtection="1">
      <alignment/>
      <protection/>
    </xf>
    <xf numFmtId="166" fontId="8" fillId="0" borderId="0" xfId="0" applyNumberFormat="1" applyFont="1" applyBorder="1" applyAlignment="1" applyProtection="1">
      <alignment/>
      <protection/>
    </xf>
    <xf numFmtId="37" fontId="8" fillId="0" borderId="7" xfId="0" applyNumberFormat="1" applyFont="1" applyBorder="1" applyAlignment="1" applyProtection="1">
      <alignment/>
      <protection/>
    </xf>
    <xf numFmtId="166" fontId="8" fillId="0" borderId="7" xfId="0" applyNumberFormat="1" applyFont="1" applyBorder="1" applyAlignment="1" applyProtection="1">
      <alignment/>
      <protection/>
    </xf>
    <xf numFmtId="166" fontId="8" fillId="0" borderId="7" xfId="0" applyNumberFormat="1" applyFont="1" applyBorder="1" applyAlignment="1">
      <alignment/>
    </xf>
    <xf numFmtId="37" fontId="8" fillId="0" borderId="0" xfId="0" applyNumberFormat="1" applyFont="1" applyBorder="1" applyAlignment="1">
      <alignment/>
    </xf>
    <xf numFmtId="37" fontId="8" fillId="0" borderId="6" xfId="0" applyNumberFormat="1" applyFont="1" applyBorder="1" applyAlignment="1" applyProtection="1">
      <alignment horizontal="right"/>
      <protection/>
    </xf>
    <xf numFmtId="166" fontId="8" fillId="0" borderId="0" xfId="0" applyNumberFormat="1" applyFont="1" applyBorder="1" applyAlignment="1" applyProtection="1">
      <alignment horizontal="right"/>
      <protection/>
    </xf>
    <xf numFmtId="166" fontId="8" fillId="0" borderId="0" xfId="0" applyNumberFormat="1" applyFont="1" applyAlignment="1">
      <alignment/>
    </xf>
    <xf numFmtId="37" fontId="8" fillId="0" borderId="6" xfId="0" applyNumberFormat="1" applyFont="1" applyBorder="1" applyAlignment="1" applyProtection="1">
      <alignment/>
      <protection/>
    </xf>
    <xf numFmtId="164" fontId="8" fillId="0" borderId="0" xfId="0" applyFont="1" applyBorder="1" applyAlignment="1" applyProtection="1">
      <alignment/>
      <protection/>
    </xf>
    <xf numFmtId="37" fontId="8" fillId="0" borderId="7" xfId="0" applyNumberFormat="1" applyFont="1" applyBorder="1" applyAlignment="1" applyProtection="1">
      <alignment/>
      <protection/>
    </xf>
    <xf numFmtId="37" fontId="8" fillId="0" borderId="6" xfId="0" applyNumberFormat="1" applyFont="1" applyBorder="1" applyAlignment="1">
      <alignment/>
    </xf>
    <xf numFmtId="164" fontId="8" fillId="0" borderId="0" xfId="0" applyFont="1" applyBorder="1" applyAlignment="1">
      <alignment/>
    </xf>
    <xf numFmtId="37" fontId="8" fillId="0" borderId="7" xfId="0" applyNumberFormat="1" applyFont="1" applyBorder="1" applyAlignment="1">
      <alignment/>
    </xf>
    <xf numFmtId="166" fontId="8" fillId="0" borderId="6" xfId="0" applyNumberFormat="1" applyFont="1" applyBorder="1" applyAlignment="1">
      <alignment/>
    </xf>
    <xf numFmtId="37" fontId="8" fillId="0" borderId="8" xfId="0" applyNumberFormat="1" applyFont="1" applyBorder="1" applyAlignment="1" applyProtection="1">
      <alignment horizontal="right"/>
      <protection/>
    </xf>
    <xf numFmtId="164" fontId="8" fillId="0" borderId="8" xfId="0" applyFont="1" applyBorder="1" applyAlignment="1" applyProtection="1">
      <alignment horizontal="center"/>
      <protection/>
    </xf>
    <xf numFmtId="37" fontId="8" fillId="0" borderId="8" xfId="0" applyNumberFormat="1" applyFont="1" applyBorder="1" applyAlignment="1" applyProtection="1">
      <alignment/>
      <protection/>
    </xf>
    <xf numFmtId="166" fontId="8" fillId="0" borderId="8" xfId="0" applyNumberFormat="1" applyFont="1" applyBorder="1" applyAlignment="1">
      <alignment/>
    </xf>
    <xf numFmtId="164" fontId="8" fillId="0" borderId="9" xfId="0" applyFont="1" applyBorder="1" applyAlignment="1" applyProtection="1">
      <alignment horizontal="centerContinuous"/>
      <protection/>
    </xf>
    <xf numFmtId="164" fontId="8" fillId="0" borderId="9" xfId="0" applyFont="1" applyBorder="1" applyAlignment="1">
      <alignment horizontal="centerContinuous"/>
    </xf>
    <xf numFmtId="164" fontId="8" fillId="0" borderId="10" xfId="0" applyFont="1" applyBorder="1" applyAlignment="1" applyProtection="1">
      <alignment horizontal="center" vertical="center" wrapText="1"/>
      <protection/>
    </xf>
    <xf numFmtId="164" fontId="8" fillId="0" borderId="4" xfId="0" applyFont="1" applyBorder="1" applyAlignment="1" applyProtection="1">
      <alignment horizontal="left" vertical="center"/>
      <protection/>
    </xf>
    <xf numFmtId="164" fontId="8" fillId="0" borderId="6" xfId="0" applyFont="1" applyBorder="1" applyAlignment="1">
      <alignment/>
    </xf>
    <xf numFmtId="164" fontId="8" fillId="0" borderId="6" xfId="0" applyFont="1" applyBorder="1" applyAlignment="1" applyProtection="1" quotePrefix="1">
      <alignment horizontal="left" vertical="center"/>
      <protection/>
    </xf>
    <xf numFmtId="164" fontId="8" fillId="0" borderId="6" xfId="0" applyFont="1" applyBorder="1" applyAlignment="1" applyProtection="1">
      <alignment horizontal="left" vertical="center"/>
      <protection/>
    </xf>
    <xf numFmtId="164" fontId="8" fillId="0" borderId="6" xfId="0" applyFont="1" applyBorder="1" applyAlignment="1" applyProtection="1">
      <alignment horizontal="left"/>
      <protection/>
    </xf>
    <xf numFmtId="164" fontId="8" fillId="0" borderId="5" xfId="0" applyFont="1" applyBorder="1" applyAlignment="1" quotePrefix="1">
      <alignment horizontal="center" vertical="center"/>
    </xf>
    <xf numFmtId="164" fontId="8" fillId="0" borderId="0" xfId="0" applyFont="1" applyAlignment="1" applyProtection="1">
      <alignment horizontal="left"/>
      <protection/>
    </xf>
    <xf numFmtId="165" fontId="8" fillId="0" borderId="0" xfId="0" applyNumberFormat="1" applyFont="1" applyAlignment="1" applyProtection="1">
      <alignment/>
      <protection/>
    </xf>
    <xf numFmtId="164" fontId="8" fillId="0" borderId="3" xfId="0" applyFont="1" applyBorder="1" applyAlignment="1" applyProtection="1">
      <alignment/>
      <protection/>
    </xf>
    <xf numFmtId="164" fontId="8" fillId="0" borderId="7" xfId="0" applyFont="1" applyBorder="1" applyAlignment="1">
      <alignment/>
    </xf>
    <xf numFmtId="164" fontId="8" fillId="0" borderId="0" xfId="0" applyFont="1" applyBorder="1" applyAlignment="1" applyProtection="1">
      <alignment horizontal="centerContinuous"/>
      <protection/>
    </xf>
    <xf numFmtId="164" fontId="8" fillId="0" borderId="7" xfId="0" applyFont="1" applyBorder="1" applyAlignment="1" applyProtection="1">
      <alignment horizontal="centerContinuous"/>
      <protection/>
    </xf>
    <xf numFmtId="164" fontId="8" fillId="0" borderId="10" xfId="0" applyFont="1" applyBorder="1" applyAlignment="1" applyProtection="1">
      <alignment horizontal="center"/>
      <protection/>
    </xf>
    <xf numFmtId="166" fontId="8" fillId="0" borderId="5" xfId="0" applyNumberFormat="1" applyFont="1" applyBorder="1" applyAlignment="1" applyProtection="1">
      <alignment/>
      <protection/>
    </xf>
    <xf numFmtId="37" fontId="8" fillId="0" borderId="4" xfId="0" applyNumberFormat="1" applyFont="1" applyBorder="1" applyAlignment="1" applyProtection="1">
      <alignment/>
      <protection/>
    </xf>
    <xf numFmtId="164" fontId="8" fillId="0" borderId="4" xfId="0" applyFont="1" applyBorder="1" applyAlignment="1" applyProtection="1">
      <alignment horizontal="center" wrapText="1"/>
      <protection/>
    </xf>
    <xf numFmtId="164" fontId="8" fillId="0" borderId="11" xfId="0" applyFont="1" applyBorder="1" applyAlignment="1">
      <alignment vertical="center"/>
    </xf>
    <xf numFmtId="164" fontId="8" fillId="0" borderId="9" xfId="0" applyFont="1" applyBorder="1" applyAlignment="1">
      <alignment vertical="center"/>
    </xf>
    <xf numFmtId="164" fontId="8" fillId="0" borderId="7" xfId="0" applyFont="1" applyBorder="1" applyAlignment="1" applyProtection="1">
      <alignment/>
      <protection/>
    </xf>
    <xf numFmtId="167" fontId="8" fillId="0" borderId="0" xfId="0" applyNumberFormat="1" applyFont="1" applyAlignment="1">
      <alignment/>
    </xf>
    <xf numFmtId="164" fontId="10" fillId="0" borderId="0" xfId="0" applyFont="1" applyAlignment="1">
      <alignment/>
    </xf>
    <xf numFmtId="37" fontId="8" fillId="0" borderId="12" xfId="0" applyNumberFormat="1" applyFont="1" applyBorder="1" applyAlignment="1">
      <alignment/>
    </xf>
    <xf numFmtId="164" fontId="8" fillId="0" borderId="7" xfId="0" applyFont="1" applyBorder="1" applyAlignment="1">
      <alignment horizontal="center"/>
    </xf>
    <xf numFmtId="164" fontId="8" fillId="0" borderId="0" xfId="0" applyFont="1" applyAlignment="1" quotePrefix="1">
      <alignment/>
    </xf>
    <xf numFmtId="164" fontId="9" fillId="0" borderId="0" xfId="0" applyFont="1" applyAlignment="1">
      <alignment horizontal="center"/>
    </xf>
    <xf numFmtId="164" fontId="8" fillId="0" borderId="4" xfId="0" applyFont="1" applyBorder="1" applyAlignment="1">
      <alignment/>
    </xf>
    <xf numFmtId="37" fontId="8" fillId="0" borderId="4" xfId="0" applyNumberFormat="1" applyFont="1" applyBorder="1" applyAlignment="1">
      <alignment/>
    </xf>
    <xf numFmtId="166" fontId="8" fillId="0" borderId="4" xfId="0" applyNumberFormat="1" applyFont="1" applyBorder="1" applyAlignment="1">
      <alignment/>
    </xf>
    <xf numFmtId="164" fontId="8" fillId="0" borderId="8" xfId="0" applyFont="1" applyBorder="1" applyAlignment="1">
      <alignment horizontal="center"/>
    </xf>
    <xf numFmtId="166" fontId="8" fillId="0" borderId="6" xfId="0" applyNumberFormat="1" applyFont="1" applyBorder="1" applyAlignment="1" applyProtection="1">
      <alignment horizontal="right"/>
      <protection/>
    </xf>
    <xf numFmtId="37" fontId="8" fillId="0" borderId="8" xfId="0" applyNumberFormat="1" applyFont="1" applyBorder="1" applyAlignment="1" applyProtection="1">
      <alignment horizontal="center"/>
      <protection/>
    </xf>
    <xf numFmtId="166" fontId="8" fillId="0" borderId="8" xfId="0" applyNumberFormat="1" applyFont="1" applyBorder="1" applyAlignment="1" applyProtection="1">
      <alignment horizontal="right"/>
      <protection/>
    </xf>
    <xf numFmtId="37" fontId="8" fillId="0" borderId="6" xfId="0" applyNumberFormat="1" applyFont="1" applyBorder="1" applyAlignment="1" applyProtection="1">
      <alignment horizontal="center"/>
      <protection/>
    </xf>
    <xf numFmtId="168" fontId="8" fillId="0" borderId="8" xfId="0" applyNumberFormat="1" applyFont="1" applyBorder="1" applyAlignment="1" applyProtection="1">
      <alignment horizontal="center"/>
      <protection/>
    </xf>
    <xf numFmtId="3" fontId="8" fillId="0" borderId="5" xfId="0" applyNumberFormat="1" applyFont="1" applyBorder="1" applyAlignment="1" applyProtection="1">
      <alignment horizontal="center" vertical="center"/>
      <protection/>
    </xf>
    <xf numFmtId="3" fontId="8" fillId="0" borderId="4" xfId="0" applyNumberFormat="1" applyFont="1" applyBorder="1" applyAlignment="1" applyProtection="1">
      <alignment horizontal="center" vertical="center"/>
      <protection/>
    </xf>
    <xf numFmtId="3" fontId="8" fillId="0" borderId="5" xfId="0" applyNumberFormat="1" applyFont="1" applyBorder="1" applyAlignment="1" applyProtection="1" quotePrefix="1">
      <alignment horizontal="center" vertical="center"/>
      <protection/>
    </xf>
    <xf numFmtId="164" fontId="8" fillId="0" borderId="5" xfId="0" applyFont="1" applyBorder="1" applyAlignment="1">
      <alignment horizontal="center"/>
    </xf>
    <xf numFmtId="164" fontId="8" fillId="0" borderId="4" xfId="0" applyFont="1" applyBorder="1" applyAlignment="1">
      <alignment horizontal="center"/>
    </xf>
    <xf numFmtId="164" fontId="8" fillId="0" borderId="7" xfId="0" applyFont="1" applyBorder="1" applyAlignment="1">
      <alignment/>
    </xf>
    <xf numFmtId="166" fontId="8" fillId="0" borderId="6" xfId="0" applyNumberFormat="1" applyFont="1" applyBorder="1" applyAlignment="1" applyProtection="1">
      <alignment/>
      <protection/>
    </xf>
    <xf numFmtId="164" fontId="8" fillId="0" borderId="8" xfId="0" applyFont="1" applyBorder="1" applyAlignment="1">
      <alignment/>
    </xf>
    <xf numFmtId="164" fontId="8" fillId="0" borderId="0" xfId="0" applyFont="1" applyAlignment="1">
      <alignment horizontal="left" indent="2"/>
    </xf>
    <xf numFmtId="168" fontId="8" fillId="0" borderId="6" xfId="0" applyNumberFormat="1" applyFont="1" applyBorder="1" applyAlignment="1" applyProtection="1">
      <alignment horizontal="center"/>
      <protection/>
    </xf>
    <xf numFmtId="166" fontId="8" fillId="0" borderId="8" xfId="0" applyNumberFormat="1" applyFont="1" applyBorder="1" applyAlignment="1" applyProtection="1">
      <alignment horizontal="center"/>
      <protection/>
    </xf>
    <xf numFmtId="164" fontId="8" fillId="0" borderId="13" xfId="0" applyFont="1" applyBorder="1" applyAlignment="1">
      <alignment/>
    </xf>
    <xf numFmtId="164" fontId="8" fillId="0" borderId="6" xfId="0" applyFont="1" applyBorder="1" applyAlignment="1" quotePrefix="1">
      <alignment horizontal="center"/>
    </xf>
    <xf numFmtId="37" fontId="8" fillId="0" borderId="8" xfId="0" applyNumberFormat="1" applyFont="1" applyBorder="1" applyAlignment="1">
      <alignment/>
    </xf>
    <xf numFmtId="166" fontId="8" fillId="0" borderId="8" xfId="0" applyNumberFormat="1" applyFont="1" applyBorder="1" applyAlignment="1" applyProtection="1">
      <alignment/>
      <protection/>
    </xf>
    <xf numFmtId="164" fontId="8" fillId="0" borderId="0" xfId="0" applyFont="1" applyAlignment="1" applyProtection="1">
      <alignment/>
      <protection/>
    </xf>
    <xf numFmtId="164" fontId="9" fillId="0" borderId="0" xfId="0" applyFont="1" applyAlignment="1" applyProtection="1">
      <alignment/>
      <protection/>
    </xf>
    <xf numFmtId="164" fontId="8" fillId="0" borderId="0" xfId="0" applyFont="1" applyAlignment="1">
      <alignment/>
    </xf>
    <xf numFmtId="164" fontId="9" fillId="0" borderId="0" xfId="0" applyFont="1" applyAlignment="1" applyProtection="1">
      <alignment wrapText="1"/>
      <protection/>
    </xf>
    <xf numFmtId="164" fontId="8" fillId="0" borderId="0" xfId="0" applyFont="1" applyAlignment="1">
      <alignment horizontal="left" indent="1"/>
    </xf>
    <xf numFmtId="164" fontId="8" fillId="0" borderId="0" xfId="0" applyFont="1" applyAlignment="1" quotePrefix="1">
      <alignment horizontal="left" indent="1"/>
    </xf>
    <xf numFmtId="37" fontId="8" fillId="0" borderId="6" xfId="0" applyNumberFormat="1" applyFont="1" applyBorder="1" applyAlignment="1" quotePrefix="1">
      <alignment horizontal="right"/>
    </xf>
    <xf numFmtId="37" fontId="8" fillId="0" borderId="4" xfId="0" applyNumberFormat="1" applyFont="1" applyBorder="1" applyAlignment="1">
      <alignment horizontal="right"/>
    </xf>
    <xf numFmtId="37" fontId="8" fillId="0" borderId="5" xfId="0" applyNumberFormat="1" applyFont="1" applyBorder="1" applyAlignment="1" applyProtection="1">
      <alignment/>
      <protection/>
    </xf>
    <xf numFmtId="37" fontId="8" fillId="0" borderId="6" xfId="0" applyNumberFormat="1" applyFont="1" applyBorder="1" applyAlignment="1" applyProtection="1" quotePrefix="1">
      <alignment horizontal="right"/>
      <protection/>
    </xf>
    <xf numFmtId="166" fontId="8" fillId="0" borderId="13" xfId="0" applyNumberFormat="1" applyFont="1" applyBorder="1" applyAlignment="1" applyProtection="1">
      <alignment/>
      <protection/>
    </xf>
    <xf numFmtId="166" fontId="8" fillId="0" borderId="10" xfId="0" applyNumberFormat="1" applyFont="1" applyBorder="1" applyAlignment="1" applyProtection="1">
      <alignment/>
      <protection/>
    </xf>
    <xf numFmtId="37" fontId="8" fillId="0" borderId="7" xfId="0" applyNumberFormat="1" applyFont="1" applyBorder="1" applyAlignment="1" applyProtection="1" quotePrefix="1">
      <alignment horizontal="right"/>
      <protection/>
    </xf>
    <xf numFmtId="166" fontId="8" fillId="0" borderId="4" xfId="0" applyNumberFormat="1" applyFont="1" applyBorder="1" applyAlignment="1" applyProtection="1">
      <alignment/>
      <protection/>
    </xf>
    <xf numFmtId="37" fontId="0" fillId="0" borderId="0" xfId="0" applyNumberFormat="1" applyAlignment="1">
      <alignment/>
    </xf>
    <xf numFmtId="37" fontId="14" fillId="0" borderId="0" xfId="0" applyNumberFormat="1" applyFont="1" applyAlignment="1">
      <alignment/>
    </xf>
    <xf numFmtId="37" fontId="8" fillId="0" borderId="14" xfId="0" applyNumberFormat="1" applyFont="1" applyBorder="1" applyAlignment="1" quotePrefix="1">
      <alignment horizontal="right"/>
    </xf>
    <xf numFmtId="164" fontId="8" fillId="0" borderId="0" xfId="0" applyFont="1" applyAlignment="1">
      <alignment/>
    </xf>
    <xf numFmtId="164" fontId="8" fillId="0" borderId="8" xfId="0" applyFont="1" applyBorder="1" applyAlignment="1">
      <alignment horizontal="center" vertical="center"/>
    </xf>
    <xf numFmtId="164" fontId="8" fillId="0" borderId="4" xfId="0" applyFont="1" applyBorder="1" applyAlignment="1">
      <alignment horizontal="center"/>
    </xf>
    <xf numFmtId="37" fontId="8" fillId="0" borderId="4" xfId="0" applyNumberFormat="1" applyFont="1" applyBorder="1" applyAlignment="1">
      <alignment horizontal="center"/>
    </xf>
    <xf numFmtId="164" fontId="8" fillId="0" borderId="6" xfId="0" applyFont="1" applyBorder="1" applyAlignment="1">
      <alignment horizontal="center"/>
    </xf>
    <xf numFmtId="37" fontId="8" fillId="0" borderId="6" xfId="0" applyNumberFormat="1" applyFont="1" applyBorder="1" applyAlignment="1">
      <alignment horizontal="center"/>
    </xf>
    <xf numFmtId="37" fontId="8" fillId="0" borderId="0" xfId="0" applyNumberFormat="1" applyFont="1" applyAlignment="1">
      <alignment horizontal="center"/>
    </xf>
    <xf numFmtId="164" fontId="8" fillId="0" borderId="8" xfId="0" applyFont="1" applyBorder="1" applyAlignment="1">
      <alignment horizontal="center"/>
    </xf>
    <xf numFmtId="37" fontId="8" fillId="0" borderId="8" xfId="0" applyNumberFormat="1" applyFont="1" applyBorder="1" applyAlignment="1">
      <alignment horizontal="center"/>
    </xf>
    <xf numFmtId="37" fontId="8" fillId="0" borderId="11" xfId="0" applyNumberFormat="1" applyFont="1" applyBorder="1" applyAlignment="1">
      <alignment horizontal="center"/>
    </xf>
    <xf numFmtId="37" fontId="8" fillId="0" borderId="12" xfId="0" applyNumberFormat="1" applyFont="1" applyBorder="1" applyAlignment="1">
      <alignment horizontal="center"/>
    </xf>
    <xf numFmtId="37" fontId="8" fillId="0" borderId="15" xfId="0" applyNumberFormat="1" applyFont="1" applyBorder="1" applyAlignment="1">
      <alignment horizontal="center"/>
    </xf>
    <xf numFmtId="171" fontId="8" fillId="0" borderId="4" xfId="0" applyNumberFormat="1" applyFont="1" applyBorder="1" applyAlignment="1">
      <alignment horizontal="center"/>
    </xf>
    <xf numFmtId="171" fontId="8" fillId="0" borderId="6" xfId="0" applyNumberFormat="1" applyFont="1" applyBorder="1" applyAlignment="1">
      <alignment horizontal="center"/>
    </xf>
    <xf numFmtId="171" fontId="8" fillId="0" borderId="8" xfId="0" applyNumberFormat="1" applyFont="1" applyBorder="1" applyAlignment="1">
      <alignment horizontal="center"/>
    </xf>
    <xf numFmtId="37" fontId="8" fillId="0" borderId="6" xfId="0" applyNumberFormat="1" applyFont="1" applyBorder="1" applyAlignment="1">
      <alignment vertical="center"/>
    </xf>
    <xf numFmtId="164" fontId="8" fillId="0" borderId="7" xfId="0" applyFont="1" applyBorder="1" applyAlignment="1" applyProtection="1">
      <alignment horizontal="fill"/>
      <protection/>
    </xf>
    <xf numFmtId="37" fontId="8" fillId="0" borderId="6" xfId="0" applyNumberFormat="1" applyFont="1" applyBorder="1" applyAlignment="1">
      <alignment/>
    </xf>
    <xf numFmtId="37" fontId="8" fillId="0" borderId="6" xfId="0" applyNumberFormat="1" applyFont="1" applyBorder="1" applyAlignment="1">
      <alignment horizontal="right"/>
    </xf>
    <xf numFmtId="164" fontId="8" fillId="0" borderId="6" xfId="0" applyFont="1" applyBorder="1" applyAlignment="1">
      <alignment horizontal="right"/>
    </xf>
    <xf numFmtId="164" fontId="8" fillId="0" borderId="10" xfId="0" applyFont="1" applyBorder="1" applyAlignment="1">
      <alignment/>
    </xf>
    <xf numFmtId="37" fontId="8" fillId="0" borderId="10" xfId="0" applyNumberFormat="1" applyFont="1" applyBorder="1" applyAlignment="1">
      <alignment/>
    </xf>
    <xf numFmtId="166" fontId="8" fillId="0" borderId="7" xfId="0" applyNumberFormat="1" applyFont="1" applyBorder="1" applyAlignment="1" applyProtection="1">
      <alignment/>
      <protection/>
    </xf>
    <xf numFmtId="166" fontId="8" fillId="0" borderId="6" xfId="0" applyNumberFormat="1" applyFont="1" applyBorder="1" applyAlignment="1">
      <alignment horizontal="right"/>
    </xf>
    <xf numFmtId="166" fontId="8" fillId="0" borderId="6" xfId="0" applyNumberFormat="1" applyFont="1" applyBorder="1" applyAlignment="1" applyProtection="1">
      <alignment/>
      <protection/>
    </xf>
    <xf numFmtId="172" fontId="8" fillId="0" borderId="7" xfId="0" applyNumberFormat="1" applyFont="1" applyBorder="1" applyAlignment="1">
      <alignment/>
    </xf>
    <xf numFmtId="166" fontId="8" fillId="0" borderId="6" xfId="0" applyNumberFormat="1" applyFont="1" applyBorder="1" applyAlignment="1">
      <alignment/>
    </xf>
    <xf numFmtId="164" fontId="9" fillId="0" borderId="0" xfId="0" applyFont="1" applyAlignment="1" applyProtection="1">
      <alignment horizontal="centerContinuous"/>
      <protection/>
    </xf>
    <xf numFmtId="37" fontId="8" fillId="0" borderId="6" xfId="0" applyNumberFormat="1" applyFont="1" applyBorder="1" applyAlignment="1" applyProtection="1">
      <alignment horizontal="fill"/>
      <protection/>
    </xf>
    <xf numFmtId="37" fontId="8" fillId="0" borderId="7" xfId="0" applyNumberFormat="1" applyFont="1" applyBorder="1" applyAlignment="1" applyProtection="1">
      <alignment horizontal="fill"/>
      <protection/>
    </xf>
    <xf numFmtId="3" fontId="8" fillId="0" borderId="8" xfId="0" applyNumberFormat="1" applyFont="1" applyBorder="1" applyAlignment="1" applyProtection="1" quotePrefix="1">
      <alignment horizontal="right"/>
      <protection/>
    </xf>
    <xf numFmtId="37" fontId="8" fillId="0" borderId="8" xfId="0" applyNumberFormat="1" applyFont="1" applyBorder="1" applyAlignment="1" quotePrefix="1">
      <alignment horizontal="right"/>
    </xf>
    <xf numFmtId="166" fontId="8" fillId="0" borderId="7" xfId="0" applyNumberFormat="1" applyFont="1" applyBorder="1" applyAlignment="1" applyProtection="1" quotePrefix="1">
      <alignment horizontal="right"/>
      <protection/>
    </xf>
    <xf numFmtId="172" fontId="8" fillId="0" borderId="6" xfId="0" applyNumberFormat="1" applyFont="1" applyBorder="1" applyAlignment="1">
      <alignment/>
    </xf>
    <xf numFmtId="164" fontId="8" fillId="0" borderId="2" xfId="0" applyFont="1" applyBorder="1" applyAlignment="1">
      <alignment vertical="center" wrapText="1"/>
    </xf>
    <xf numFmtId="164" fontId="10" fillId="0" borderId="2" xfId="0" applyFont="1" applyBorder="1" applyAlignment="1">
      <alignment/>
    </xf>
    <xf numFmtId="164" fontId="8" fillId="0" borderId="13" xfId="0" applyFont="1" applyBorder="1" applyAlignment="1" applyProtection="1">
      <alignment horizontal="center" vertical="center"/>
      <protection/>
    </xf>
    <xf numFmtId="164" fontId="10" fillId="0" borderId="8" xfId="0" applyFont="1" applyBorder="1" applyAlignment="1">
      <alignment horizontal="center" vertical="center"/>
    </xf>
    <xf numFmtId="164" fontId="8" fillId="0" borderId="2" xfId="0" applyFont="1" applyBorder="1" applyAlignment="1" quotePrefix="1">
      <alignment vertical="center" wrapText="1"/>
    </xf>
    <xf numFmtId="164" fontId="10" fillId="0" borderId="2" xfId="0" applyFont="1" applyBorder="1" applyAlignment="1">
      <alignment vertical="center" wrapText="1"/>
    </xf>
    <xf numFmtId="164" fontId="8" fillId="0" borderId="0" xfId="0" applyFont="1" applyAlignment="1">
      <alignment vertical="center" wrapText="1"/>
    </xf>
    <xf numFmtId="164" fontId="10" fillId="0" borderId="0" xfId="0" applyFont="1" applyAlignment="1">
      <alignment vertical="center" wrapText="1"/>
    </xf>
    <xf numFmtId="164" fontId="10" fillId="0" borderId="6" xfId="0" applyFont="1" applyBorder="1" applyAlignment="1">
      <alignment vertical="center"/>
    </xf>
    <xf numFmtId="164" fontId="10" fillId="0" borderId="8" xfId="0" applyFont="1" applyBorder="1" applyAlignment="1">
      <alignment vertical="center"/>
    </xf>
    <xf numFmtId="3" fontId="8" fillId="0" borderId="9" xfId="0" applyNumberFormat="1" applyFont="1" applyBorder="1" applyAlignment="1">
      <alignment horizontal="center" vertical="center"/>
    </xf>
    <xf numFmtId="3" fontId="10" fillId="0" borderId="5" xfId="0" applyNumberFormat="1" applyFont="1" applyBorder="1" applyAlignment="1">
      <alignment horizontal="center" vertical="center"/>
    </xf>
    <xf numFmtId="164" fontId="8" fillId="0" borderId="2" xfId="0" applyFont="1" applyBorder="1" applyAlignment="1" applyProtection="1" quotePrefix="1">
      <alignment horizontal="left" vertical="center" wrapText="1"/>
      <protection/>
    </xf>
    <xf numFmtId="164" fontId="8" fillId="0" borderId="13" xfId="0" applyFont="1" applyBorder="1" applyAlignment="1">
      <alignment horizontal="center" vertical="center" wrapText="1"/>
    </xf>
    <xf numFmtId="164" fontId="10" fillId="0" borderId="8" xfId="0" applyFont="1" applyBorder="1" applyAlignment="1">
      <alignment horizontal="center" vertical="center" wrapText="1"/>
    </xf>
    <xf numFmtId="164" fontId="8" fillId="0" borderId="2" xfId="0" applyFont="1" applyBorder="1" applyAlignment="1" applyProtection="1">
      <alignment horizontal="left" vertical="center"/>
      <protection/>
    </xf>
    <xf numFmtId="164" fontId="10" fillId="0" borderId="2" xfId="0" applyFont="1" applyBorder="1" applyAlignment="1">
      <alignment vertical="center"/>
    </xf>
    <xf numFmtId="164" fontId="8" fillId="0" borderId="0" xfId="0" applyFont="1" applyAlignment="1" quotePrefix="1">
      <alignment vertical="center" wrapText="1"/>
    </xf>
    <xf numFmtId="164" fontId="8" fillId="0" borderId="0" xfId="0" applyFont="1" applyBorder="1" applyAlignment="1" applyProtection="1">
      <alignment horizontal="left" vertical="center"/>
      <protection/>
    </xf>
    <xf numFmtId="164" fontId="10" fillId="0" borderId="0" xfId="0" applyFont="1" applyBorder="1" applyAlignment="1">
      <alignment vertical="center"/>
    </xf>
    <xf numFmtId="164" fontId="8" fillId="0" borderId="0" xfId="0" applyFont="1" applyAlignment="1">
      <alignment horizontal="center"/>
    </xf>
    <xf numFmtId="164" fontId="8" fillId="0" borderId="0" xfId="0" applyFont="1" applyBorder="1" applyAlignment="1">
      <alignment horizontal="center"/>
    </xf>
    <xf numFmtId="164" fontId="8" fillId="0" borderId="0" xfId="0" applyFont="1" applyAlignment="1">
      <alignment horizontal="left" vertical="center" wrapText="1"/>
    </xf>
    <xf numFmtId="164" fontId="8" fillId="0" borderId="13" xfId="0" applyFont="1" applyBorder="1" applyAlignment="1">
      <alignment horizontal="center" vertical="center" wrapText="1"/>
    </xf>
    <xf numFmtId="164" fontId="8" fillId="0" borderId="8" xfId="0" applyFont="1" applyBorder="1" applyAlignment="1">
      <alignment horizontal="center" vertical="center" wrapText="1"/>
    </xf>
    <xf numFmtId="164" fontId="8" fillId="0" borderId="11" xfId="0" applyFont="1" applyBorder="1" applyAlignment="1">
      <alignment horizontal="center" vertical="center"/>
    </xf>
    <xf numFmtId="164" fontId="0" fillId="0" borderId="9" xfId="0" applyBorder="1" applyAlignment="1">
      <alignment horizontal="center" vertical="center"/>
    </xf>
    <xf numFmtId="164" fontId="0" fillId="0" borderId="5" xfId="0" applyBorder="1" applyAlignment="1">
      <alignment horizontal="center" vertical="center"/>
    </xf>
    <xf numFmtId="164" fontId="9" fillId="0" borderId="0" xfId="0" applyFont="1" applyAlignment="1" applyProtection="1">
      <alignment horizontal="center" vertical="center" wrapText="1"/>
      <protection/>
    </xf>
    <xf numFmtId="164" fontId="10" fillId="0" borderId="0" xfId="0" applyFont="1" applyAlignment="1">
      <alignment horizontal="center" vertical="center" wrapText="1"/>
    </xf>
    <xf numFmtId="164" fontId="16"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00390625" defaultRowHeight="12.75"/>
  <cols>
    <col min="1" max="1" width="3.875" style="7" customWidth="1"/>
    <col min="2" max="2" width="54.50390625" style="7" customWidth="1"/>
    <col min="3" max="16384" width="9.00390625" style="7" customWidth="1"/>
  </cols>
  <sheetData>
    <row r="1" ht="15.75">
      <c r="A1" s="6"/>
    </row>
    <row r="2" ht="15">
      <c r="B2" s="111" t="s">
        <v>24</v>
      </c>
    </row>
    <row r="3" ht="15.75">
      <c r="B3" s="112" t="s">
        <v>25</v>
      </c>
    </row>
    <row r="4" ht="15">
      <c r="B4" s="111" t="s">
        <v>46</v>
      </c>
    </row>
    <row r="5" ht="15">
      <c r="B5" s="111" t="s">
        <v>174</v>
      </c>
    </row>
    <row r="7" ht="15">
      <c r="B7" s="111" t="s">
        <v>28</v>
      </c>
    </row>
    <row r="8" ht="31.5">
      <c r="B8" s="114" t="s">
        <v>165</v>
      </c>
    </row>
    <row r="9" ht="15">
      <c r="B9" s="113" t="s">
        <v>175</v>
      </c>
    </row>
    <row r="11" ht="15">
      <c r="B11" s="111" t="s">
        <v>33</v>
      </c>
    </row>
    <row r="12" ht="31.5">
      <c r="B12" s="114" t="s">
        <v>34</v>
      </c>
    </row>
    <row r="13" ht="15">
      <c r="B13" s="111" t="s">
        <v>176</v>
      </c>
    </row>
    <row r="15" ht="15">
      <c r="B15" s="111" t="s">
        <v>41</v>
      </c>
    </row>
    <row r="16" ht="31.5">
      <c r="B16" s="114" t="s">
        <v>42</v>
      </c>
    </row>
    <row r="17" ht="15">
      <c r="B17" s="111" t="s">
        <v>176</v>
      </c>
    </row>
    <row r="19" ht="15">
      <c r="B19" s="111" t="s">
        <v>43</v>
      </c>
    </row>
    <row r="20" ht="15.75">
      <c r="B20" s="112" t="s">
        <v>44</v>
      </c>
    </row>
    <row r="21" ht="15.75">
      <c r="B21" s="112" t="s">
        <v>45</v>
      </c>
    </row>
    <row r="22" ht="15">
      <c r="B22" s="111" t="s">
        <v>46</v>
      </c>
    </row>
    <row r="23" ht="15">
      <c r="B23" s="111" t="s">
        <v>174</v>
      </c>
    </row>
    <row r="25" ht="15">
      <c r="B25" s="111" t="s">
        <v>50</v>
      </c>
    </row>
    <row r="26" ht="15.75">
      <c r="B26" s="112" t="s">
        <v>51</v>
      </c>
    </row>
    <row r="27" ht="15.75">
      <c r="B27" s="112" t="s">
        <v>52</v>
      </c>
    </row>
    <row r="28" ht="15.75">
      <c r="B28" s="112" t="s">
        <v>53</v>
      </c>
    </row>
    <row r="29" ht="15">
      <c r="B29" s="111" t="s">
        <v>177</v>
      </c>
    </row>
  </sheetData>
  <printOptions horizontalCentered="1"/>
  <pageMargins left="0.75" right="0.75" top="1" bottom="1" header="0.5" footer="0.5"/>
  <pageSetup horizontalDpi="600" verticalDpi="600" orientation="portrait" r:id="rId1"/>
  <headerFooter alignWithMargins="0">
    <oddHeader>&amp;C&amp;"Arial,Regular"&amp;12List of Tables for Marriage &amp; Divorce Section of Annual Report</oddHeader>
  </headerFooter>
</worksheet>
</file>

<file path=xl/worksheets/sheet10.xml><?xml version="1.0" encoding="utf-8"?>
<worksheet xmlns="http://schemas.openxmlformats.org/spreadsheetml/2006/main" xmlns:r="http://schemas.openxmlformats.org/officeDocument/2006/relationships">
  <dimension ref="A1:P33"/>
  <sheetViews>
    <sheetView workbookViewId="0" topLeftCell="A1">
      <pane xSplit="1" ySplit="4" topLeftCell="B21" activePane="bottomRight" state="frozen"/>
      <selection pane="topLeft" activeCell="A1" sqref="A1"/>
      <selection pane="topRight" activeCell="B1" sqref="B1"/>
      <selection pane="bottomLeft" activeCell="A5" sqref="A5"/>
      <selection pane="bottomRight" activeCell="L33" sqref="L33"/>
    </sheetView>
  </sheetViews>
  <sheetFormatPr defaultColWidth="9.00390625" defaultRowHeight="12.75"/>
  <cols>
    <col min="1" max="1" width="9.00390625" style="2" customWidth="1"/>
    <col min="2" max="2" width="9.875" style="2" customWidth="1"/>
    <col min="3" max="3" width="10.25390625" style="2" customWidth="1"/>
    <col min="4" max="4" width="10.625" style="2" customWidth="1"/>
    <col min="5" max="5" width="9.50390625" style="2" customWidth="1"/>
    <col min="6" max="6" width="10.00390625" style="2" customWidth="1"/>
    <col min="7" max="7" width="9.125" style="2" customWidth="1"/>
    <col min="8" max="16384" width="9.00390625" style="2" customWidth="1"/>
  </cols>
  <sheetData>
    <row r="1" ht="12.75">
      <c r="A1" s="5" t="s">
        <v>173</v>
      </c>
    </row>
    <row r="2" spans="1:16" ht="12.75">
      <c r="A2" s="1" t="s">
        <v>227</v>
      </c>
      <c r="B2" s="1"/>
      <c r="C2" s="1"/>
      <c r="D2" s="1"/>
      <c r="E2" s="1"/>
      <c r="F2" s="1"/>
      <c r="G2" s="1"/>
      <c r="H2" s="1"/>
      <c r="I2" s="1"/>
      <c r="J2" s="1"/>
      <c r="K2" s="1"/>
      <c r="L2" s="1"/>
      <c r="M2" s="1"/>
      <c r="N2" s="1"/>
      <c r="O2" s="1"/>
      <c r="P2" s="1"/>
    </row>
    <row r="4" spans="1:16" ht="12.75">
      <c r="A4" s="3" t="s">
        <v>47</v>
      </c>
      <c r="B4" s="3" t="s">
        <v>12</v>
      </c>
      <c r="C4" s="3" t="s">
        <v>13</v>
      </c>
      <c r="D4" s="3" t="s">
        <v>14</v>
      </c>
      <c r="E4" s="3" t="s">
        <v>9</v>
      </c>
      <c r="F4" s="3" t="s">
        <v>13</v>
      </c>
      <c r="G4" s="3" t="s">
        <v>14</v>
      </c>
      <c r="H4" s="3" t="s">
        <v>10</v>
      </c>
      <c r="I4" s="3" t="s">
        <v>13</v>
      </c>
      <c r="J4" s="3" t="s">
        <v>14</v>
      </c>
      <c r="K4" s="3" t="s">
        <v>48</v>
      </c>
      <c r="L4" s="3" t="s">
        <v>13</v>
      </c>
      <c r="M4" s="3" t="s">
        <v>14</v>
      </c>
      <c r="N4" s="3" t="s">
        <v>49</v>
      </c>
      <c r="O4" s="3" t="s">
        <v>13</v>
      </c>
      <c r="P4" s="3" t="s">
        <v>14</v>
      </c>
    </row>
    <row r="5" spans="1:16" ht="12.75">
      <c r="A5" s="3">
        <v>1980</v>
      </c>
      <c r="B5" s="4">
        <v>2751983</v>
      </c>
      <c r="C5" s="4">
        <v>1406495</v>
      </c>
      <c r="D5" s="4">
        <v>1345488</v>
      </c>
      <c r="E5" s="4">
        <v>2275164</v>
      </c>
      <c r="F5" s="4">
        <v>1166809</v>
      </c>
      <c r="G5" s="4">
        <v>1108355</v>
      </c>
      <c r="H5" s="4">
        <v>438326</v>
      </c>
      <c r="I5" s="4">
        <v>220396</v>
      </c>
      <c r="J5" s="4">
        <v>217930</v>
      </c>
      <c r="K5" s="4">
        <v>16800</v>
      </c>
      <c r="L5" s="4">
        <v>8453</v>
      </c>
      <c r="M5" s="4">
        <v>8347</v>
      </c>
      <c r="N5" s="4">
        <v>21693</v>
      </c>
      <c r="O5" s="4">
        <v>10837</v>
      </c>
      <c r="P5" s="4">
        <v>10856</v>
      </c>
    </row>
    <row r="6" spans="1:16" ht="12.75">
      <c r="A6" s="3">
        <v>1981</v>
      </c>
      <c r="B6" s="4">
        <v>2693034</v>
      </c>
      <c r="C6" s="4">
        <v>1376657</v>
      </c>
      <c r="D6" s="4">
        <v>1316378</v>
      </c>
      <c r="E6" s="4">
        <v>2223298</v>
      </c>
      <c r="F6" s="4">
        <v>1140411</v>
      </c>
      <c r="G6" s="4">
        <v>1082892</v>
      </c>
      <c r="H6" s="4">
        <v>429500</v>
      </c>
      <c r="I6" s="4">
        <v>216055</v>
      </c>
      <c r="J6" s="4">
        <v>213446</v>
      </c>
      <c r="K6" s="4">
        <v>17116</v>
      </c>
      <c r="L6" s="4">
        <v>8636</v>
      </c>
      <c r="M6" s="4">
        <v>8480</v>
      </c>
      <c r="N6" s="4">
        <v>23115</v>
      </c>
      <c r="O6" s="4">
        <v>11554</v>
      </c>
      <c r="P6" s="4">
        <v>11563</v>
      </c>
    </row>
    <row r="7" spans="1:16" ht="12.75">
      <c r="A7" s="3">
        <v>1982</v>
      </c>
      <c r="B7" s="4">
        <v>2613987</v>
      </c>
      <c r="C7" s="4">
        <v>1336346</v>
      </c>
      <c r="D7" s="4">
        <v>1277646</v>
      </c>
      <c r="E7" s="4">
        <v>2152385</v>
      </c>
      <c r="F7" s="4">
        <v>1104117</v>
      </c>
      <c r="G7" s="4">
        <v>1048269</v>
      </c>
      <c r="H7" s="4">
        <v>420403</v>
      </c>
      <c r="I7" s="4">
        <v>211529</v>
      </c>
      <c r="J7" s="4">
        <v>208872</v>
      </c>
      <c r="K7" s="4">
        <v>17107</v>
      </c>
      <c r="L7" s="4">
        <v>8656</v>
      </c>
      <c r="M7" s="4">
        <v>8454</v>
      </c>
      <c r="N7" s="4">
        <v>24093</v>
      </c>
      <c r="O7" s="4">
        <v>12047</v>
      </c>
      <c r="P7" s="4">
        <v>12046</v>
      </c>
    </row>
    <row r="8" spans="1:16" ht="12.75">
      <c r="A8" s="3">
        <v>1983</v>
      </c>
      <c r="B8" s="4">
        <v>2553506</v>
      </c>
      <c r="C8" s="4">
        <v>1305732</v>
      </c>
      <c r="D8" s="4">
        <v>1247773</v>
      </c>
      <c r="E8" s="4">
        <v>2096190</v>
      </c>
      <c r="F8" s="4">
        <v>1075544</v>
      </c>
      <c r="G8" s="4">
        <v>1020645</v>
      </c>
      <c r="H8" s="4">
        <v>414902</v>
      </c>
      <c r="I8" s="4">
        <v>208846</v>
      </c>
      <c r="J8" s="4">
        <v>206053</v>
      </c>
      <c r="K8" s="4">
        <v>17195</v>
      </c>
      <c r="L8" s="4">
        <v>8724</v>
      </c>
      <c r="M8" s="4">
        <v>8472</v>
      </c>
      <c r="N8" s="4">
        <v>25221</v>
      </c>
      <c r="O8" s="4">
        <v>12619</v>
      </c>
      <c r="P8" s="4">
        <v>12603</v>
      </c>
    </row>
    <row r="9" spans="1:16" ht="12.75">
      <c r="A9" s="3">
        <v>1984</v>
      </c>
      <c r="B9" s="4">
        <v>2515087</v>
      </c>
      <c r="C9" s="4">
        <v>1286362</v>
      </c>
      <c r="D9" s="4">
        <v>1228726</v>
      </c>
      <c r="E9" s="4">
        <v>2058772</v>
      </c>
      <c r="F9" s="4">
        <v>1056574</v>
      </c>
      <c r="G9" s="4">
        <v>1002197</v>
      </c>
      <c r="H9" s="4">
        <v>412401</v>
      </c>
      <c r="I9" s="4">
        <v>207667</v>
      </c>
      <c r="J9" s="4">
        <v>204734</v>
      </c>
      <c r="K9" s="4">
        <v>17424</v>
      </c>
      <c r="L9" s="4">
        <v>8858</v>
      </c>
      <c r="M9" s="4">
        <v>8564</v>
      </c>
      <c r="N9" s="4">
        <v>26489</v>
      </c>
      <c r="O9" s="4">
        <v>13261</v>
      </c>
      <c r="P9" s="4">
        <v>13231</v>
      </c>
    </row>
    <row r="10" spans="1:16" ht="12.75">
      <c r="A10" s="3">
        <v>1985</v>
      </c>
      <c r="B10" s="4">
        <v>2491935</v>
      </c>
      <c r="C10" s="4">
        <v>1274796</v>
      </c>
      <c r="D10" s="4">
        <v>1217139</v>
      </c>
      <c r="E10" s="4">
        <v>2033363</v>
      </c>
      <c r="F10" s="4">
        <v>1043777</v>
      </c>
      <c r="G10" s="4">
        <v>989589</v>
      </c>
      <c r="H10" s="4">
        <v>412947</v>
      </c>
      <c r="I10" s="4">
        <v>208011</v>
      </c>
      <c r="J10" s="4">
        <v>204934</v>
      </c>
      <c r="K10" s="4">
        <v>17734</v>
      </c>
      <c r="L10" s="4">
        <v>9041</v>
      </c>
      <c r="M10" s="4">
        <v>8696</v>
      </c>
      <c r="N10" s="4">
        <v>27892</v>
      </c>
      <c r="O10" s="4">
        <v>13966</v>
      </c>
      <c r="P10" s="4">
        <v>13920</v>
      </c>
    </row>
    <row r="11" spans="1:16" ht="12.75">
      <c r="A11" s="3">
        <v>1986</v>
      </c>
      <c r="B11" s="4">
        <v>2475738</v>
      </c>
      <c r="C11" s="4">
        <v>1266602</v>
      </c>
      <c r="D11" s="4">
        <v>1209137</v>
      </c>
      <c r="E11" s="4">
        <v>2013980</v>
      </c>
      <c r="F11" s="4">
        <v>1033909</v>
      </c>
      <c r="G11" s="4">
        <v>980070</v>
      </c>
      <c r="H11" s="4">
        <v>414328</v>
      </c>
      <c r="I11" s="4">
        <v>208748</v>
      </c>
      <c r="J11" s="4">
        <v>205581</v>
      </c>
      <c r="K11" s="4">
        <v>18081</v>
      </c>
      <c r="L11" s="4">
        <v>9236</v>
      </c>
      <c r="M11" s="4">
        <v>8847</v>
      </c>
      <c r="N11" s="4">
        <v>29348</v>
      </c>
      <c r="O11" s="4">
        <v>14705</v>
      </c>
      <c r="P11" s="4">
        <v>14646</v>
      </c>
    </row>
    <row r="12" spans="1:16" ht="12.75">
      <c r="A12" s="3">
        <v>1987</v>
      </c>
      <c r="B12" s="4">
        <v>2466489</v>
      </c>
      <c r="C12" s="4">
        <v>1262037</v>
      </c>
      <c r="D12" s="4">
        <v>1204453</v>
      </c>
      <c r="E12" s="4">
        <v>2000825</v>
      </c>
      <c r="F12" s="4">
        <v>1027302</v>
      </c>
      <c r="G12" s="4">
        <v>973524</v>
      </c>
      <c r="H12" s="4">
        <v>416326</v>
      </c>
      <c r="I12" s="4">
        <v>209815</v>
      </c>
      <c r="J12" s="4">
        <v>206513</v>
      </c>
      <c r="K12" s="4">
        <v>18473</v>
      </c>
      <c r="L12" s="4">
        <v>9452</v>
      </c>
      <c r="M12" s="4">
        <v>9022</v>
      </c>
      <c r="N12" s="4">
        <v>30864</v>
      </c>
      <c r="O12" s="4">
        <v>15471</v>
      </c>
      <c r="P12" s="4">
        <v>15394</v>
      </c>
    </row>
    <row r="13" spans="1:16" ht="12.75">
      <c r="A13" s="3">
        <v>1988</v>
      </c>
      <c r="B13" s="4">
        <v>2456974</v>
      </c>
      <c r="C13" s="4">
        <v>1257229</v>
      </c>
      <c r="D13" s="4">
        <v>1199745</v>
      </c>
      <c r="E13" s="4">
        <v>1988466</v>
      </c>
      <c r="F13" s="4">
        <v>1020998</v>
      </c>
      <c r="G13" s="4">
        <v>967469</v>
      </c>
      <c r="H13" s="4">
        <v>417204</v>
      </c>
      <c r="I13" s="4">
        <v>210305</v>
      </c>
      <c r="J13" s="4">
        <v>206900</v>
      </c>
      <c r="K13" s="4">
        <v>18923</v>
      </c>
      <c r="L13" s="4">
        <v>9692</v>
      </c>
      <c r="M13" s="4">
        <v>9226</v>
      </c>
      <c r="N13" s="4">
        <v>32380</v>
      </c>
      <c r="O13" s="4">
        <v>16231</v>
      </c>
      <c r="P13" s="4">
        <v>16148</v>
      </c>
    </row>
    <row r="14" spans="1:16" ht="12.75">
      <c r="A14" s="3">
        <v>1989</v>
      </c>
      <c r="B14" s="4">
        <v>2453689</v>
      </c>
      <c r="C14" s="4">
        <v>1255468</v>
      </c>
      <c r="D14" s="4">
        <v>1198216</v>
      </c>
      <c r="E14" s="4">
        <v>1979802</v>
      </c>
      <c r="F14" s="4">
        <v>1016495</v>
      </c>
      <c r="G14" s="4">
        <v>963307</v>
      </c>
      <c r="H14" s="4">
        <v>420436</v>
      </c>
      <c r="I14" s="4">
        <v>211955</v>
      </c>
      <c r="J14" s="4">
        <v>208482</v>
      </c>
      <c r="K14" s="4">
        <v>19445</v>
      </c>
      <c r="L14" s="4">
        <v>9973</v>
      </c>
      <c r="M14" s="4">
        <v>9472</v>
      </c>
      <c r="N14" s="4">
        <v>34005</v>
      </c>
      <c r="O14" s="4">
        <v>17049</v>
      </c>
      <c r="P14" s="4">
        <v>16957</v>
      </c>
    </row>
    <row r="15" spans="1:16" ht="12.75">
      <c r="A15" s="3">
        <v>1990</v>
      </c>
      <c r="B15" s="4">
        <v>2470663</v>
      </c>
      <c r="C15" s="4">
        <v>1264270</v>
      </c>
      <c r="D15" s="4">
        <v>1206395</v>
      </c>
      <c r="E15" s="4">
        <v>1989725</v>
      </c>
      <c r="F15" s="4">
        <v>1021628</v>
      </c>
      <c r="G15" s="4">
        <v>968097</v>
      </c>
      <c r="H15" s="4">
        <v>425603</v>
      </c>
      <c r="I15" s="4">
        <v>214650</v>
      </c>
      <c r="J15" s="4">
        <v>210952</v>
      </c>
      <c r="K15" s="4">
        <v>19890</v>
      </c>
      <c r="L15" s="4">
        <v>10211</v>
      </c>
      <c r="M15" s="4">
        <v>9679</v>
      </c>
      <c r="N15" s="4">
        <v>35443</v>
      </c>
      <c r="O15" s="4">
        <v>17777</v>
      </c>
      <c r="P15" s="4">
        <v>17663</v>
      </c>
    </row>
    <row r="16" spans="1:16" ht="12.75">
      <c r="A16" s="3">
        <v>1991</v>
      </c>
      <c r="B16" s="4">
        <v>2486251</v>
      </c>
      <c r="C16" s="4">
        <v>1272091</v>
      </c>
      <c r="D16" s="4">
        <v>1214158</v>
      </c>
      <c r="E16" s="4">
        <v>2000527</v>
      </c>
      <c r="F16" s="4">
        <v>1026810</v>
      </c>
      <c r="G16" s="4">
        <v>973713</v>
      </c>
      <c r="H16" s="4">
        <v>429888</v>
      </c>
      <c r="I16" s="4">
        <v>217027</v>
      </c>
      <c r="J16" s="4">
        <v>212865</v>
      </c>
      <c r="K16" s="4">
        <v>19887</v>
      </c>
      <c r="L16" s="4">
        <v>10202</v>
      </c>
      <c r="M16" s="4">
        <v>9676</v>
      </c>
      <c r="N16" s="4">
        <v>35948</v>
      </c>
      <c r="O16" s="4">
        <v>18050</v>
      </c>
      <c r="P16" s="4">
        <v>17898</v>
      </c>
    </row>
    <row r="17" spans="1:16" ht="12.75">
      <c r="A17" s="3">
        <v>1992</v>
      </c>
      <c r="B17" s="4">
        <v>2501532</v>
      </c>
      <c r="C17" s="4">
        <v>1279625</v>
      </c>
      <c r="D17" s="4">
        <v>1221908</v>
      </c>
      <c r="E17" s="4">
        <v>2010307</v>
      </c>
      <c r="F17" s="4">
        <v>1031264</v>
      </c>
      <c r="G17" s="4">
        <v>979043</v>
      </c>
      <c r="H17" s="4">
        <v>434938</v>
      </c>
      <c r="I17" s="4">
        <v>219880</v>
      </c>
      <c r="J17" s="4">
        <v>215061</v>
      </c>
      <c r="K17" s="4">
        <v>19884</v>
      </c>
      <c r="L17" s="4">
        <v>10212</v>
      </c>
      <c r="M17" s="4">
        <v>9672</v>
      </c>
      <c r="N17" s="4">
        <v>36400</v>
      </c>
      <c r="O17" s="4">
        <v>18272</v>
      </c>
      <c r="P17" s="4">
        <v>18131</v>
      </c>
    </row>
    <row r="18" spans="1:16" ht="12.75">
      <c r="A18" s="3">
        <v>1993</v>
      </c>
      <c r="B18" s="4">
        <v>2511087</v>
      </c>
      <c r="C18" s="4">
        <v>1284321</v>
      </c>
      <c r="D18" s="4">
        <v>1226764</v>
      </c>
      <c r="E18" s="4">
        <v>2014918</v>
      </c>
      <c r="F18" s="4">
        <v>1033128</v>
      </c>
      <c r="G18" s="4">
        <v>981791</v>
      </c>
      <c r="H18" s="4">
        <v>439534</v>
      </c>
      <c r="I18" s="4">
        <v>222513</v>
      </c>
      <c r="J18" s="4">
        <v>217021</v>
      </c>
      <c r="K18" s="4">
        <v>19875</v>
      </c>
      <c r="L18" s="4">
        <v>10210</v>
      </c>
      <c r="M18" s="4">
        <v>9666</v>
      </c>
      <c r="N18" s="4">
        <v>36758</v>
      </c>
      <c r="O18" s="4">
        <v>18473</v>
      </c>
      <c r="P18" s="4">
        <v>18285</v>
      </c>
    </row>
    <row r="19" spans="1:16" ht="12.75">
      <c r="A19" s="3">
        <v>1994</v>
      </c>
      <c r="B19" s="4">
        <v>2520890</v>
      </c>
      <c r="C19" s="4">
        <v>1289372</v>
      </c>
      <c r="D19" s="4">
        <v>1231519</v>
      </c>
      <c r="E19" s="4">
        <v>2020135</v>
      </c>
      <c r="F19" s="4">
        <v>1035570</v>
      </c>
      <c r="G19" s="4">
        <v>984565</v>
      </c>
      <c r="H19" s="4">
        <v>443584</v>
      </c>
      <c r="I19" s="4">
        <v>224794</v>
      </c>
      <c r="J19" s="4">
        <v>218789</v>
      </c>
      <c r="K19" s="4">
        <v>19933</v>
      </c>
      <c r="L19" s="4">
        <v>10235</v>
      </c>
      <c r="M19" s="4">
        <v>9697</v>
      </c>
      <c r="N19" s="4">
        <v>37238</v>
      </c>
      <c r="O19" s="4">
        <v>18775</v>
      </c>
      <c r="P19" s="4">
        <v>18467</v>
      </c>
    </row>
    <row r="20" spans="1:16" ht="12.75">
      <c r="A20" s="3">
        <v>1995</v>
      </c>
      <c r="B20" s="4">
        <v>2532885</v>
      </c>
      <c r="C20" s="4">
        <v>1295494</v>
      </c>
      <c r="D20" s="4">
        <v>1237390</v>
      </c>
      <c r="E20" s="4">
        <v>2027338</v>
      </c>
      <c r="F20" s="4">
        <v>1038969</v>
      </c>
      <c r="G20" s="4">
        <v>988367</v>
      </c>
      <c r="H20" s="4">
        <v>447481</v>
      </c>
      <c r="I20" s="4">
        <v>226980</v>
      </c>
      <c r="J20" s="4">
        <v>220503</v>
      </c>
      <c r="K20" s="4">
        <v>19982</v>
      </c>
      <c r="L20" s="4">
        <v>10267</v>
      </c>
      <c r="M20" s="4">
        <v>9716</v>
      </c>
      <c r="N20" s="4">
        <v>38086</v>
      </c>
      <c r="O20" s="4">
        <v>19276</v>
      </c>
      <c r="P20" s="4">
        <v>18810</v>
      </c>
    </row>
    <row r="21" spans="1:16" ht="12.75">
      <c r="A21" s="3">
        <v>1996</v>
      </c>
      <c r="B21" s="4">
        <v>2543193</v>
      </c>
      <c r="C21" s="4">
        <v>1301012</v>
      </c>
      <c r="D21" s="4">
        <v>1242180</v>
      </c>
      <c r="E21" s="4">
        <v>2033719</v>
      </c>
      <c r="F21" s="4">
        <v>1042108</v>
      </c>
      <c r="G21" s="4">
        <v>991613</v>
      </c>
      <c r="H21" s="4">
        <v>450239</v>
      </c>
      <c r="I21" s="4">
        <v>228691</v>
      </c>
      <c r="J21" s="4">
        <v>221549</v>
      </c>
      <c r="K21" s="4">
        <v>20054</v>
      </c>
      <c r="L21" s="4">
        <v>10319</v>
      </c>
      <c r="M21" s="4">
        <v>9735</v>
      </c>
      <c r="N21" s="4">
        <v>39180</v>
      </c>
      <c r="O21" s="4">
        <v>19893</v>
      </c>
      <c r="P21" s="4">
        <v>19285</v>
      </c>
    </row>
    <row r="22" spans="1:16" ht="12.75">
      <c r="A22" s="3">
        <v>1997</v>
      </c>
      <c r="B22" s="4">
        <v>2542290</v>
      </c>
      <c r="C22" s="4">
        <v>1300617</v>
      </c>
      <c r="D22" s="4">
        <v>1241673</v>
      </c>
      <c r="E22" s="4">
        <v>2030708</v>
      </c>
      <c r="F22" s="4">
        <v>1040282</v>
      </c>
      <c r="G22" s="4">
        <v>990425</v>
      </c>
      <c r="H22" s="4">
        <v>451272</v>
      </c>
      <c r="I22" s="4">
        <v>229526</v>
      </c>
      <c r="J22" s="4">
        <v>221744</v>
      </c>
      <c r="K22" s="4">
        <v>20017</v>
      </c>
      <c r="L22" s="4">
        <v>10303</v>
      </c>
      <c r="M22" s="4">
        <v>9713</v>
      </c>
      <c r="N22" s="4">
        <v>40292</v>
      </c>
      <c r="O22" s="4">
        <v>20502</v>
      </c>
      <c r="P22" s="4">
        <v>19787</v>
      </c>
    </row>
    <row r="23" spans="1:16" ht="12.75">
      <c r="A23" s="3">
        <v>1998</v>
      </c>
      <c r="B23" s="4">
        <v>2530843</v>
      </c>
      <c r="C23" s="4">
        <v>1294784</v>
      </c>
      <c r="D23" s="4">
        <v>1236061</v>
      </c>
      <c r="E23" s="4">
        <v>2018733</v>
      </c>
      <c r="F23" s="4">
        <v>1033881</v>
      </c>
      <c r="G23" s="4">
        <v>984854</v>
      </c>
      <c r="H23" s="4">
        <v>450671</v>
      </c>
      <c r="I23" s="4">
        <v>229450</v>
      </c>
      <c r="J23" s="4">
        <v>221220</v>
      </c>
      <c r="K23" s="4">
        <v>19842</v>
      </c>
      <c r="L23" s="4">
        <v>10228</v>
      </c>
      <c r="M23" s="4">
        <v>9614</v>
      </c>
      <c r="N23" s="4">
        <v>41599</v>
      </c>
      <c r="O23" s="4">
        <v>21224</v>
      </c>
      <c r="P23" s="4">
        <v>20373</v>
      </c>
    </row>
    <row r="24" spans="1:16" ht="12.75">
      <c r="A24" s="3">
        <v>1999</v>
      </c>
      <c r="B24" s="4">
        <v>2520199</v>
      </c>
      <c r="C24" s="4">
        <v>1289567</v>
      </c>
      <c r="D24" s="4">
        <v>1230629</v>
      </c>
      <c r="E24" s="4">
        <v>2006943</v>
      </c>
      <c r="F24" s="4">
        <v>1027787</v>
      </c>
      <c r="G24" s="4">
        <v>979157</v>
      </c>
      <c r="H24" s="4">
        <v>450460</v>
      </c>
      <c r="I24" s="4">
        <v>229547</v>
      </c>
      <c r="J24" s="4">
        <v>220912</v>
      </c>
      <c r="K24" s="4">
        <v>19663</v>
      </c>
      <c r="L24" s="4">
        <v>10175</v>
      </c>
      <c r="M24" s="4">
        <v>9489</v>
      </c>
      <c r="N24" s="4">
        <v>43127</v>
      </c>
      <c r="O24" s="4">
        <v>22053</v>
      </c>
      <c r="P24" s="4">
        <v>21073</v>
      </c>
    </row>
    <row r="25" spans="1:16" ht="12.75">
      <c r="A25" s="3">
        <v>2000</v>
      </c>
      <c r="B25" s="4">
        <v>2575677</v>
      </c>
      <c r="C25" s="4">
        <v>1321233</v>
      </c>
      <c r="D25" s="4">
        <v>1254444</v>
      </c>
      <c r="E25" s="4">
        <v>2015004</v>
      </c>
      <c r="F25" s="4">
        <v>1036279</v>
      </c>
      <c r="G25" s="4">
        <v>978725</v>
      </c>
      <c r="H25" s="4">
        <v>480378</v>
      </c>
      <c r="I25" s="4">
        <v>244095</v>
      </c>
      <c r="J25" s="4">
        <v>236283</v>
      </c>
      <c r="K25" s="4">
        <v>24579</v>
      </c>
      <c r="L25" s="4">
        <v>12484</v>
      </c>
      <c r="M25" s="4">
        <v>12095</v>
      </c>
      <c r="N25" s="4">
        <v>55716</v>
      </c>
      <c r="O25" s="4">
        <v>28375</v>
      </c>
      <c r="P25" s="4">
        <v>27341</v>
      </c>
    </row>
    <row r="26" spans="1:16" ht="12.75">
      <c r="A26" s="3">
        <v>2001</v>
      </c>
      <c r="B26" s="4">
        <v>2573235</v>
      </c>
      <c r="C26" s="4">
        <v>1319370</v>
      </c>
      <c r="D26" s="4">
        <v>1253865</v>
      </c>
      <c r="E26" s="4">
        <v>2008187</v>
      </c>
      <c r="F26" s="4">
        <v>1032252</v>
      </c>
      <c r="G26" s="4">
        <v>975935</v>
      </c>
      <c r="H26" s="4">
        <v>482997</v>
      </c>
      <c r="I26" s="4">
        <v>245414</v>
      </c>
      <c r="J26" s="4">
        <v>237583</v>
      </c>
      <c r="K26" s="4">
        <v>23734</v>
      </c>
      <c r="L26" s="4">
        <v>11993</v>
      </c>
      <c r="M26" s="4">
        <v>11741</v>
      </c>
      <c r="N26" s="4">
        <v>58317</v>
      </c>
      <c r="O26" s="4">
        <v>29711</v>
      </c>
      <c r="P26" s="4">
        <v>28606</v>
      </c>
    </row>
    <row r="27" spans="1:16" ht="12.75">
      <c r="A27" s="3">
        <v>2002</v>
      </c>
      <c r="B27" s="4">
        <v>2570264</v>
      </c>
      <c r="C27" s="4">
        <v>1317423</v>
      </c>
      <c r="D27" s="4">
        <v>1252841</v>
      </c>
      <c r="E27" s="4">
        <v>2001415</v>
      </c>
      <c r="F27" s="4">
        <v>1028121</v>
      </c>
      <c r="G27" s="4">
        <v>973294</v>
      </c>
      <c r="H27" s="4">
        <v>485301</v>
      </c>
      <c r="I27" s="4">
        <v>246893</v>
      </c>
      <c r="J27" s="4">
        <v>238408</v>
      </c>
      <c r="K27" s="4">
        <v>22685</v>
      </c>
      <c r="L27" s="4">
        <v>11411</v>
      </c>
      <c r="M27" s="4">
        <v>11274</v>
      </c>
      <c r="N27" s="4">
        <v>60863</v>
      </c>
      <c r="O27" s="4">
        <v>30998</v>
      </c>
      <c r="P27" s="4">
        <v>29865</v>
      </c>
    </row>
    <row r="28" spans="1:16" ht="12.75">
      <c r="A28" s="3">
        <v>2003</v>
      </c>
      <c r="B28" s="4">
        <v>2538920</v>
      </c>
      <c r="C28" s="4">
        <v>1301076</v>
      </c>
      <c r="D28" s="4">
        <v>1237844</v>
      </c>
      <c r="E28" s="4">
        <v>1972544</v>
      </c>
      <c r="F28" s="4">
        <v>1013421</v>
      </c>
      <c r="G28" s="4">
        <v>959123</v>
      </c>
      <c r="H28" s="4">
        <v>483079</v>
      </c>
      <c r="I28" s="4">
        <v>245302</v>
      </c>
      <c r="J28" s="4">
        <v>237777</v>
      </c>
      <c r="K28" s="4">
        <v>21127</v>
      </c>
      <c r="L28" s="4">
        <v>10602</v>
      </c>
      <c r="M28" s="4">
        <v>10525</v>
      </c>
      <c r="N28" s="4">
        <v>62170</v>
      </c>
      <c r="O28" s="4">
        <v>31751</v>
      </c>
      <c r="P28" s="4">
        <v>30419</v>
      </c>
    </row>
    <row r="29" spans="1:16" ht="12.75">
      <c r="A29" s="3">
        <v>2004</v>
      </c>
      <c r="B29" s="4">
        <v>2533439</v>
      </c>
      <c r="C29" s="4">
        <v>1298124</v>
      </c>
      <c r="D29" s="4">
        <v>1235315</v>
      </c>
      <c r="E29" s="4">
        <v>1968230</v>
      </c>
      <c r="F29" s="4">
        <v>1011106</v>
      </c>
      <c r="G29" s="4">
        <v>957124</v>
      </c>
      <c r="H29" s="4">
        <v>480797</v>
      </c>
      <c r="I29" s="4">
        <v>243986</v>
      </c>
      <c r="J29" s="4">
        <v>236811</v>
      </c>
      <c r="K29" s="4">
        <v>20664</v>
      </c>
      <c r="L29" s="4">
        <v>10451</v>
      </c>
      <c r="M29" s="4">
        <v>10213</v>
      </c>
      <c r="N29" s="4">
        <v>63748</v>
      </c>
      <c r="O29" s="4">
        <v>32581</v>
      </c>
      <c r="P29" s="4">
        <v>31167</v>
      </c>
    </row>
    <row r="30" spans="1:16" ht="12.75">
      <c r="A30" s="3">
        <v>2005</v>
      </c>
      <c r="B30" s="4">
        <v>2524274</v>
      </c>
      <c r="C30" s="4">
        <v>1293455</v>
      </c>
      <c r="D30" s="4">
        <v>1230819</v>
      </c>
      <c r="E30" s="4">
        <v>1958113</v>
      </c>
      <c r="F30" s="4">
        <v>1005639</v>
      </c>
      <c r="G30" s="4">
        <v>952474</v>
      </c>
      <c r="H30" s="4">
        <v>480681</v>
      </c>
      <c r="I30" s="4">
        <v>244241</v>
      </c>
      <c r="J30" s="4">
        <v>236440</v>
      </c>
      <c r="K30" s="4">
        <v>19314</v>
      </c>
      <c r="L30" s="4">
        <v>9733</v>
      </c>
      <c r="M30" s="4">
        <v>9581</v>
      </c>
      <c r="N30" s="4">
        <v>66166</v>
      </c>
      <c r="O30" s="4">
        <v>33842</v>
      </c>
      <c r="P30" s="4">
        <v>32324</v>
      </c>
    </row>
    <row r="31" spans="1:16" ht="12.75">
      <c r="A31" s="3">
        <v>2006</v>
      </c>
      <c r="B31" s="4">
        <v>2478356</v>
      </c>
      <c r="C31" s="4">
        <v>1269277</v>
      </c>
      <c r="D31" s="4">
        <v>1209079</v>
      </c>
      <c r="E31" s="4">
        <v>1921017</v>
      </c>
      <c r="F31" s="4">
        <v>986345</v>
      </c>
      <c r="G31" s="4">
        <v>934672</v>
      </c>
      <c r="H31" s="4">
        <v>470044</v>
      </c>
      <c r="I31" s="4">
        <v>238469</v>
      </c>
      <c r="J31" s="4">
        <v>231575</v>
      </c>
      <c r="K31" s="4">
        <v>19464</v>
      </c>
      <c r="L31" s="4">
        <v>9817</v>
      </c>
      <c r="M31" s="4">
        <v>9647</v>
      </c>
      <c r="N31" s="4">
        <v>67831</v>
      </c>
      <c r="O31" s="4">
        <v>34646</v>
      </c>
      <c r="P31" s="4">
        <v>33185</v>
      </c>
    </row>
    <row r="32" spans="1:16" ht="12.75">
      <c r="A32" s="3">
        <v>2007</v>
      </c>
      <c r="B32" s="4">
        <v>2446856</v>
      </c>
      <c r="C32" s="4">
        <v>1252916</v>
      </c>
      <c r="D32" s="4">
        <v>1193940</v>
      </c>
      <c r="E32" s="4">
        <v>1893890</v>
      </c>
      <c r="F32" s="4">
        <v>972470</v>
      </c>
      <c r="G32" s="4">
        <v>921420</v>
      </c>
      <c r="H32" s="4">
        <v>465269</v>
      </c>
      <c r="I32" s="4">
        <v>235799</v>
      </c>
      <c r="J32" s="4">
        <v>229470</v>
      </c>
      <c r="K32" s="4">
        <v>18725</v>
      </c>
      <c r="L32" s="4">
        <v>9468</v>
      </c>
      <c r="M32" s="4">
        <v>9257</v>
      </c>
      <c r="N32" s="4">
        <v>68972</v>
      </c>
      <c r="O32" s="4">
        <v>35179</v>
      </c>
      <c r="P32" s="4">
        <v>33793</v>
      </c>
    </row>
    <row r="33" spans="1:16" ht="12.75">
      <c r="A33" s="3">
        <v>2008</v>
      </c>
      <c r="B33" s="4">
        <v>2390198</v>
      </c>
      <c r="C33" s="4">
        <v>1223358</v>
      </c>
      <c r="D33" s="4">
        <v>1166840</v>
      </c>
      <c r="E33" s="4">
        <v>1855507</v>
      </c>
      <c r="F33" s="4">
        <v>952094</v>
      </c>
      <c r="G33" s="4">
        <v>903413</v>
      </c>
      <c r="H33" s="4">
        <v>444213</v>
      </c>
      <c r="I33" s="4">
        <v>225219</v>
      </c>
      <c r="J33" s="4">
        <v>218994</v>
      </c>
      <c r="K33" s="4">
        <v>20858</v>
      </c>
      <c r="L33" s="4">
        <v>10531</v>
      </c>
      <c r="M33" s="4">
        <v>10327</v>
      </c>
      <c r="N33" s="4">
        <v>69620</v>
      </c>
      <c r="O33" s="4">
        <v>35514</v>
      </c>
      <c r="P33" s="4">
        <v>34106</v>
      </c>
    </row>
  </sheetData>
  <printOptions horizontalCentered="1"/>
  <pageMargins left="0.25" right="0.25" top="1" bottom="1" header="0.5" footer="0.5"/>
  <pageSetup horizontalDpi="300" verticalDpi="300" orientation="landscape" scale="80"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57"/>
  <sheetViews>
    <sheetView workbookViewId="0" topLeftCell="A1">
      <selection activeCell="A1" sqref="A1:IV1"/>
    </sheetView>
  </sheetViews>
  <sheetFormatPr defaultColWidth="9.00390625" defaultRowHeight="12.75"/>
  <cols>
    <col min="1" max="1" width="8.125" style="7" customWidth="1"/>
    <col min="2" max="2" width="12.75390625" style="7" customWidth="1"/>
    <col min="3" max="3" width="11.625" style="7" customWidth="1"/>
    <col min="4" max="4" width="12.125" style="7" customWidth="1"/>
    <col min="5" max="5" width="9.625" style="7" customWidth="1"/>
    <col min="6" max="6" width="12.75390625" style="7" customWidth="1"/>
    <col min="7" max="7" width="11.625" style="7" customWidth="1"/>
    <col min="8" max="8" width="12.00390625" style="7" customWidth="1"/>
    <col min="9" max="16384" width="9.00390625" style="7" customWidth="1"/>
  </cols>
  <sheetData>
    <row r="1" ht="15.75">
      <c r="A1" s="6"/>
    </row>
    <row r="2" spans="2:8" ht="15">
      <c r="B2" s="8" t="s">
        <v>50</v>
      </c>
      <c r="C2" s="9"/>
      <c r="D2" s="9"/>
      <c r="E2" s="9"/>
      <c r="F2" s="9"/>
      <c r="G2" s="9"/>
      <c r="H2" s="9"/>
    </row>
    <row r="3" spans="2:8" ht="15.75">
      <c r="B3" s="10" t="s">
        <v>51</v>
      </c>
      <c r="C3" s="9"/>
      <c r="D3" s="9"/>
      <c r="E3" s="9"/>
      <c r="F3" s="9"/>
      <c r="G3" s="9"/>
      <c r="H3" s="9"/>
    </row>
    <row r="4" spans="2:8" ht="15.75">
      <c r="B4" s="10" t="s">
        <v>52</v>
      </c>
      <c r="C4" s="11"/>
      <c r="D4" s="9"/>
      <c r="E4" s="9"/>
      <c r="F4" s="9"/>
      <c r="G4" s="9"/>
      <c r="H4" s="9"/>
    </row>
    <row r="5" spans="2:8" ht="15.75">
      <c r="B5" s="10" t="s">
        <v>53</v>
      </c>
      <c r="C5" s="9"/>
      <c r="D5" s="9"/>
      <c r="E5" s="9"/>
      <c r="F5" s="9"/>
      <c r="G5" s="9"/>
      <c r="H5" s="9"/>
    </row>
    <row r="6" spans="2:8" ht="15">
      <c r="B6" s="8" t="s">
        <v>177</v>
      </c>
      <c r="C6" s="9"/>
      <c r="D6" s="9"/>
      <c r="E6" s="9"/>
      <c r="F6" s="9"/>
      <c r="G6" s="9"/>
      <c r="H6" s="9"/>
    </row>
    <row r="7" spans="2:8" ht="15">
      <c r="B7" s="12" t="s">
        <v>60</v>
      </c>
      <c r="C7" s="13"/>
      <c r="D7" s="13"/>
      <c r="E7" s="164" t="s">
        <v>47</v>
      </c>
      <c r="F7" s="14" t="s">
        <v>57</v>
      </c>
      <c r="G7" s="13"/>
      <c r="H7" s="15"/>
    </row>
    <row r="8" spans="2:8" ht="70.5" customHeight="1">
      <c r="B8" s="16" t="s">
        <v>66</v>
      </c>
      <c r="C8" s="17" t="s">
        <v>67</v>
      </c>
      <c r="D8" s="17" t="s">
        <v>68</v>
      </c>
      <c r="E8" s="165"/>
      <c r="F8" s="16" t="s">
        <v>66</v>
      </c>
      <c r="G8" s="17" t="s">
        <v>67</v>
      </c>
      <c r="H8" s="17" t="s">
        <v>68</v>
      </c>
    </row>
    <row r="9" spans="2:8" ht="15">
      <c r="B9" s="18">
        <v>19209</v>
      </c>
      <c r="C9" s="19">
        <v>1.15</v>
      </c>
      <c r="D9" s="20" t="s">
        <v>54</v>
      </c>
      <c r="E9" s="21">
        <v>1960</v>
      </c>
      <c r="F9" s="22">
        <v>463000</v>
      </c>
      <c r="G9" s="19">
        <v>1.18</v>
      </c>
      <c r="H9" s="23">
        <v>7.2</v>
      </c>
    </row>
    <row r="10" spans="2:8" ht="15">
      <c r="B10" s="18">
        <v>40596</v>
      </c>
      <c r="C10" s="19">
        <v>1.36</v>
      </c>
      <c r="D10" s="24">
        <v>12.5</v>
      </c>
      <c r="E10" s="21">
        <v>1970</v>
      </c>
      <c r="F10" s="22">
        <v>870000</v>
      </c>
      <c r="G10" s="19">
        <v>1.22</v>
      </c>
      <c r="H10" s="23">
        <v>12.5</v>
      </c>
    </row>
    <row r="11" spans="1:8" ht="15">
      <c r="A11" s="25"/>
      <c r="B11" s="18">
        <v>46603</v>
      </c>
      <c r="C11" s="26">
        <v>1.04</v>
      </c>
      <c r="D11" s="24">
        <v>16.9</v>
      </c>
      <c r="E11" s="21">
        <v>1980</v>
      </c>
      <c r="F11" s="27">
        <v>1174000</v>
      </c>
      <c r="G11" s="26">
        <v>0.98</v>
      </c>
      <c r="H11" s="26">
        <v>17.3</v>
      </c>
    </row>
    <row r="12" spans="1:8" ht="15">
      <c r="A12" s="28"/>
      <c r="B12" s="18">
        <v>45461</v>
      </c>
      <c r="C12" s="19">
        <v>1.05</v>
      </c>
      <c r="D12" s="24">
        <v>16.9</v>
      </c>
      <c r="E12" s="21">
        <v>1981</v>
      </c>
      <c r="F12" s="27">
        <v>1180000</v>
      </c>
      <c r="G12" s="26">
        <v>0.97</v>
      </c>
      <c r="H12" s="23">
        <v>18.7</v>
      </c>
    </row>
    <row r="13" spans="1:8" ht="15">
      <c r="A13" s="28"/>
      <c r="B13" s="18">
        <v>41156</v>
      </c>
      <c r="C13" s="19">
        <v>1.04</v>
      </c>
      <c r="D13" s="24">
        <v>15.7</v>
      </c>
      <c r="E13" s="21">
        <v>1982</v>
      </c>
      <c r="F13" s="27">
        <v>1108000</v>
      </c>
      <c r="G13" s="26">
        <v>0.94</v>
      </c>
      <c r="H13" s="23">
        <v>17.6</v>
      </c>
    </row>
    <row r="14" spans="1:8" ht="15">
      <c r="A14" s="28"/>
      <c r="B14" s="18">
        <v>38712</v>
      </c>
      <c r="C14" s="19">
        <v>1.02</v>
      </c>
      <c r="D14" s="24">
        <v>15.2</v>
      </c>
      <c r="E14" s="21">
        <v>1983</v>
      </c>
      <c r="F14" s="27">
        <v>1091000</v>
      </c>
      <c r="G14" s="26">
        <v>0.94</v>
      </c>
      <c r="H14" s="23">
        <v>17.4</v>
      </c>
    </row>
    <row r="15" spans="1:8" ht="15">
      <c r="A15" s="28"/>
      <c r="B15" s="18">
        <v>37629</v>
      </c>
      <c r="C15" s="19">
        <v>1</v>
      </c>
      <c r="D15" s="24">
        <v>15</v>
      </c>
      <c r="E15" s="21">
        <v>1984</v>
      </c>
      <c r="F15" s="27">
        <v>1081000</v>
      </c>
      <c r="G15" s="26">
        <v>0.92</v>
      </c>
      <c r="H15" s="23">
        <v>17.2</v>
      </c>
    </row>
    <row r="16" spans="1:8" ht="15">
      <c r="A16" s="28"/>
      <c r="B16" s="18">
        <v>38673</v>
      </c>
      <c r="C16" s="19">
        <v>1</v>
      </c>
      <c r="D16" s="24">
        <v>15.5</v>
      </c>
      <c r="E16" s="21">
        <v>1985</v>
      </c>
      <c r="F16" s="27">
        <v>1091000</v>
      </c>
      <c r="G16" s="26">
        <v>0.92</v>
      </c>
      <c r="H16" s="23">
        <v>17.3</v>
      </c>
    </row>
    <row r="17" spans="1:8" ht="15">
      <c r="A17" s="28"/>
      <c r="B17" s="18">
        <v>39378</v>
      </c>
      <c r="C17" s="19">
        <v>1</v>
      </c>
      <c r="D17" s="24">
        <v>15.9</v>
      </c>
      <c r="E17" s="21">
        <v>1986</v>
      </c>
      <c r="F17" s="27">
        <v>1064000</v>
      </c>
      <c r="G17" s="29">
        <v>0.9</v>
      </c>
      <c r="H17" s="23">
        <v>16.8</v>
      </c>
    </row>
    <row r="18" spans="1:8" ht="15">
      <c r="A18" s="28"/>
      <c r="B18" s="18">
        <v>39321</v>
      </c>
      <c r="C18" s="19">
        <v>1</v>
      </c>
      <c r="D18" s="24">
        <v>15.9</v>
      </c>
      <c r="E18" s="21">
        <v>1987</v>
      </c>
      <c r="F18" s="27">
        <v>1038000</v>
      </c>
      <c r="G18" s="26">
        <v>0.89</v>
      </c>
      <c r="H18" s="23">
        <v>16.3</v>
      </c>
    </row>
    <row r="19" spans="1:8" ht="15">
      <c r="A19" s="28"/>
      <c r="B19" s="18">
        <v>39635</v>
      </c>
      <c r="C19" s="19">
        <v>0.99</v>
      </c>
      <c r="D19" s="24">
        <v>16.1</v>
      </c>
      <c r="E19" s="21">
        <v>1988</v>
      </c>
      <c r="F19" s="27">
        <v>1044000</v>
      </c>
      <c r="G19" s="26">
        <v>0.89</v>
      </c>
      <c r="H19" s="23">
        <v>16.4</v>
      </c>
    </row>
    <row r="20" spans="1:8" ht="15">
      <c r="A20" s="28"/>
      <c r="B20" s="18">
        <v>39897</v>
      </c>
      <c r="C20" s="19">
        <v>0.99</v>
      </c>
      <c r="D20" s="24">
        <v>16.3</v>
      </c>
      <c r="E20" s="21">
        <v>1989</v>
      </c>
      <c r="F20" s="27">
        <v>1063000</v>
      </c>
      <c r="G20" s="26">
        <v>0.91</v>
      </c>
      <c r="H20" s="23">
        <v>16.8</v>
      </c>
    </row>
    <row r="21" spans="1:8" ht="15">
      <c r="A21" s="28"/>
      <c r="B21" s="18">
        <v>39792</v>
      </c>
      <c r="C21" s="19">
        <v>0.98</v>
      </c>
      <c r="D21" s="24">
        <v>16.1</v>
      </c>
      <c r="E21" s="21">
        <v>1990</v>
      </c>
      <c r="F21" s="27">
        <v>1075000</v>
      </c>
      <c r="G21" s="19">
        <v>0.9</v>
      </c>
      <c r="H21" s="23">
        <v>16.8</v>
      </c>
    </row>
    <row r="22" spans="1:8" ht="15">
      <c r="A22" s="28"/>
      <c r="B22" s="18">
        <v>39000</v>
      </c>
      <c r="C22" s="19">
        <v>0.97</v>
      </c>
      <c r="D22" s="24">
        <v>15.7</v>
      </c>
      <c r="E22" s="21">
        <v>1991</v>
      </c>
      <c r="F22" s="19" t="s">
        <v>78</v>
      </c>
      <c r="G22" s="19" t="s">
        <v>78</v>
      </c>
      <c r="H22" s="19" t="s">
        <v>78</v>
      </c>
    </row>
    <row r="23" spans="1:8" ht="15">
      <c r="A23" s="28"/>
      <c r="B23" s="18">
        <v>39579</v>
      </c>
      <c r="C23" s="19">
        <v>0.98</v>
      </c>
      <c r="D23" s="24">
        <v>15.8</v>
      </c>
      <c r="E23" s="21">
        <v>1992</v>
      </c>
      <c r="F23" s="19" t="s">
        <v>78</v>
      </c>
      <c r="G23" s="19" t="s">
        <v>78</v>
      </c>
      <c r="H23" s="19" t="s">
        <v>78</v>
      </c>
    </row>
    <row r="24" spans="1:8" ht="15">
      <c r="A24" s="28"/>
      <c r="B24" s="18">
        <v>39372</v>
      </c>
      <c r="C24" s="19">
        <v>0.97</v>
      </c>
      <c r="D24" s="24">
        <v>15.7</v>
      </c>
      <c r="E24" s="21">
        <v>1993</v>
      </c>
      <c r="F24" s="19" t="s">
        <v>78</v>
      </c>
      <c r="G24" s="19" t="s">
        <v>78</v>
      </c>
      <c r="H24" s="19" t="s">
        <v>78</v>
      </c>
    </row>
    <row r="25" spans="1:8" ht="15">
      <c r="A25" s="28"/>
      <c r="B25" s="18">
        <v>38794</v>
      </c>
      <c r="C25" s="19">
        <v>0.97</v>
      </c>
      <c r="D25" s="24">
        <v>15.4</v>
      </c>
      <c r="E25" s="21">
        <v>1994</v>
      </c>
      <c r="F25" s="19" t="s">
        <v>78</v>
      </c>
      <c r="G25" s="19" t="s">
        <v>78</v>
      </c>
      <c r="H25" s="19" t="s">
        <v>78</v>
      </c>
    </row>
    <row r="26" spans="1:8" ht="15">
      <c r="A26" s="28"/>
      <c r="B26" s="18">
        <v>38611</v>
      </c>
      <c r="C26" s="19">
        <v>0.98</v>
      </c>
      <c r="D26" s="24">
        <v>15.2</v>
      </c>
      <c r="E26" s="21">
        <v>1995</v>
      </c>
      <c r="F26" s="19" t="s">
        <v>78</v>
      </c>
      <c r="G26" s="19" t="s">
        <v>78</v>
      </c>
      <c r="H26" s="19" t="s">
        <v>78</v>
      </c>
    </row>
    <row r="27" spans="1:8" ht="15">
      <c r="A27" s="28"/>
      <c r="B27" s="18">
        <v>37102</v>
      </c>
      <c r="C27" s="19">
        <v>0.97</v>
      </c>
      <c r="D27" s="24">
        <v>14.6</v>
      </c>
      <c r="E27" s="21">
        <v>1996</v>
      </c>
      <c r="F27" s="19" t="s">
        <v>78</v>
      </c>
      <c r="G27" s="19" t="s">
        <v>78</v>
      </c>
      <c r="H27" s="19" t="s">
        <v>78</v>
      </c>
    </row>
    <row r="28" spans="1:8" ht="15">
      <c r="A28" s="28"/>
      <c r="B28" s="30">
        <v>36460</v>
      </c>
      <c r="C28" s="19">
        <v>0.95</v>
      </c>
      <c r="D28" s="24">
        <v>14.3</v>
      </c>
      <c r="E28" s="31">
        <v>1997</v>
      </c>
      <c r="F28" s="19" t="s">
        <v>78</v>
      </c>
      <c r="G28" s="19" t="s">
        <v>78</v>
      </c>
      <c r="H28" s="19" t="s">
        <v>78</v>
      </c>
    </row>
    <row r="29" spans="1:8" ht="15">
      <c r="A29" s="28"/>
      <c r="B29" s="30">
        <v>37210</v>
      </c>
      <c r="C29" s="19">
        <v>0.97</v>
      </c>
      <c r="D29" s="24">
        <v>14.7</v>
      </c>
      <c r="E29" s="21">
        <v>1998</v>
      </c>
      <c r="F29" s="19" t="s">
        <v>78</v>
      </c>
      <c r="G29" s="19" t="s">
        <v>78</v>
      </c>
      <c r="H29" s="19" t="s">
        <v>78</v>
      </c>
    </row>
    <row r="30" spans="1:8" ht="15">
      <c r="A30" s="28"/>
      <c r="B30" s="30">
        <v>35973</v>
      </c>
      <c r="C30" s="19">
        <v>0.95</v>
      </c>
      <c r="D30" s="24">
        <v>14.3</v>
      </c>
      <c r="E30" s="21">
        <v>1999</v>
      </c>
      <c r="F30" s="19" t="s">
        <v>78</v>
      </c>
      <c r="G30" s="19" t="s">
        <v>78</v>
      </c>
      <c r="H30" s="19" t="s">
        <v>78</v>
      </c>
    </row>
    <row r="31" spans="1:8" ht="15">
      <c r="A31" s="4"/>
      <c r="B31" s="30">
        <v>36922</v>
      </c>
      <c r="C31" s="19">
        <v>0.95</v>
      </c>
      <c r="D31" s="24">
        <v>14.3</v>
      </c>
      <c r="E31" s="21">
        <v>2000</v>
      </c>
      <c r="F31" s="19" t="s">
        <v>78</v>
      </c>
      <c r="G31" s="19" t="s">
        <v>78</v>
      </c>
      <c r="H31" s="19" t="s">
        <v>78</v>
      </c>
    </row>
    <row r="32" spans="1:8" ht="15">
      <c r="A32" s="4"/>
      <c r="B32" s="94">
        <v>36641</v>
      </c>
      <c r="C32" s="19">
        <v>0.94</v>
      </c>
      <c r="D32" s="24">
        <v>14.2</v>
      </c>
      <c r="E32" s="31">
        <v>2001</v>
      </c>
      <c r="F32" s="19" t="s">
        <v>78</v>
      </c>
      <c r="G32" s="19" t="s">
        <v>78</v>
      </c>
      <c r="H32" s="19" t="s">
        <v>78</v>
      </c>
    </row>
    <row r="33" spans="1:8" ht="15">
      <c r="A33" s="4"/>
      <c r="B33" s="94">
        <v>35176</v>
      </c>
      <c r="C33" s="19">
        <v>0.93</v>
      </c>
      <c r="D33" s="24">
        <v>13.7</v>
      </c>
      <c r="E33" s="31">
        <v>2002</v>
      </c>
      <c r="F33" s="105" t="s">
        <v>78</v>
      </c>
      <c r="G33" s="19" t="s">
        <v>78</v>
      </c>
      <c r="H33" s="19" t="s">
        <v>78</v>
      </c>
    </row>
    <row r="34" spans="1:8" ht="15">
      <c r="A34" s="4"/>
      <c r="B34" s="94">
        <v>32731</v>
      </c>
      <c r="C34" s="19">
        <v>0.92</v>
      </c>
      <c r="D34" s="24">
        <v>12.9</v>
      </c>
      <c r="E34" s="31">
        <v>2003</v>
      </c>
      <c r="F34" s="105" t="s">
        <v>78</v>
      </c>
      <c r="G34" s="19" t="s">
        <v>78</v>
      </c>
      <c r="H34" s="19" t="s">
        <v>78</v>
      </c>
    </row>
    <row r="35" spans="1:8" ht="15">
      <c r="A35" s="4"/>
      <c r="B35" s="94">
        <v>36779</v>
      </c>
      <c r="C35" s="19">
        <v>1.06</v>
      </c>
      <c r="D35" s="24">
        <v>14.5</v>
      </c>
      <c r="E35" s="31">
        <v>2004</v>
      </c>
      <c r="F35" s="105" t="s">
        <v>78</v>
      </c>
      <c r="G35" s="19" t="s">
        <v>78</v>
      </c>
      <c r="H35" s="19" t="s">
        <v>78</v>
      </c>
    </row>
    <row r="36" spans="1:8" ht="15">
      <c r="A36" s="4"/>
      <c r="B36" s="94">
        <v>31481</v>
      </c>
      <c r="C36" s="19">
        <v>0.91</v>
      </c>
      <c r="D36" s="24">
        <v>12.5</v>
      </c>
      <c r="E36" s="31">
        <v>2005</v>
      </c>
      <c r="F36" s="105" t="s">
        <v>78</v>
      </c>
      <c r="G36" s="19" t="s">
        <v>78</v>
      </c>
      <c r="H36" s="19" t="s">
        <v>78</v>
      </c>
    </row>
    <row r="37" spans="1:8" ht="15">
      <c r="A37" s="4"/>
      <c r="B37" s="94">
        <v>31739</v>
      </c>
      <c r="C37" s="19">
        <v>0.91</v>
      </c>
      <c r="D37" s="24">
        <v>12.8</v>
      </c>
      <c r="E37" s="31">
        <v>2006</v>
      </c>
      <c r="F37" s="105" t="s">
        <v>78</v>
      </c>
      <c r="G37" s="19" t="s">
        <v>78</v>
      </c>
      <c r="H37" s="19" t="s">
        <v>78</v>
      </c>
    </row>
    <row r="38" spans="1:8" ht="15">
      <c r="A38" s="4"/>
      <c r="B38" s="94">
        <v>30953</v>
      </c>
      <c r="C38" s="19">
        <v>0.9</v>
      </c>
      <c r="D38" s="24">
        <v>12.7</v>
      </c>
      <c r="E38" s="31">
        <v>2007</v>
      </c>
      <c r="F38" s="105" t="s">
        <v>78</v>
      </c>
      <c r="G38" s="19" t="s">
        <v>78</v>
      </c>
      <c r="H38" s="19" t="s">
        <v>78</v>
      </c>
    </row>
    <row r="39" spans="1:8" ht="15">
      <c r="A39" s="4"/>
      <c r="B39" s="94">
        <v>30910</v>
      </c>
      <c r="C39" s="19">
        <v>0.92</v>
      </c>
      <c r="D39" s="24">
        <v>12.9</v>
      </c>
      <c r="E39" s="31">
        <v>2008</v>
      </c>
      <c r="F39" s="105" t="s">
        <v>78</v>
      </c>
      <c r="G39" s="19" t="s">
        <v>78</v>
      </c>
      <c r="H39" s="19" t="s">
        <v>78</v>
      </c>
    </row>
    <row r="40" spans="1:8" ht="15">
      <c r="A40" s="4"/>
      <c r="B40" s="92"/>
      <c r="C40" s="95"/>
      <c r="D40" s="106"/>
      <c r="E40" s="90"/>
      <c r="F40" s="95"/>
      <c r="G40" s="95"/>
      <c r="H40" s="95"/>
    </row>
    <row r="41" spans="2:8" ht="15">
      <c r="B41" s="180" t="s">
        <v>184</v>
      </c>
      <c r="C41" s="181"/>
      <c r="D41" s="181"/>
      <c r="E41" s="181"/>
      <c r="F41" s="181"/>
      <c r="G41" s="181"/>
      <c r="H41" s="181"/>
    </row>
    <row r="42" spans="2:8" ht="44.25" customHeight="1">
      <c r="B42" s="168" t="s">
        <v>185</v>
      </c>
      <c r="C42" s="169"/>
      <c r="D42" s="169"/>
      <c r="E42" s="169"/>
      <c r="F42" s="169"/>
      <c r="G42" s="169"/>
      <c r="H42" s="169"/>
    </row>
    <row r="46" ht="15">
      <c r="C46" s="32"/>
    </row>
    <row r="47" ht="15">
      <c r="C47" s="32"/>
    </row>
    <row r="48" ht="15">
      <c r="C48" s="32"/>
    </row>
    <row r="49" ht="15">
      <c r="C49" s="32"/>
    </row>
    <row r="50" ht="15">
      <c r="C50" s="33"/>
    </row>
    <row r="51" ht="15">
      <c r="C51" s="33"/>
    </row>
    <row r="55" ht="15">
      <c r="B55" s="115"/>
    </row>
    <row r="56" ht="15">
      <c r="B56" s="116"/>
    </row>
    <row r="57" ht="15">
      <c r="B57" s="115"/>
    </row>
  </sheetData>
  <mergeCells count="3">
    <mergeCell ref="E7:E8"/>
    <mergeCell ref="B41:H41"/>
    <mergeCell ref="B42:H42"/>
  </mergeCells>
  <printOptions horizontalCentered="1"/>
  <pageMargins left="0.75" right="0.75" top="1" bottom="1" header="0.5" footer="0.5"/>
  <pageSetup fitToHeight="1" fitToWidth="1" orientation="portrait" scale="89" r:id="rId1"/>
</worksheet>
</file>

<file path=xl/worksheets/sheet12.xml><?xml version="1.0" encoding="utf-8"?>
<worksheet xmlns="http://schemas.openxmlformats.org/spreadsheetml/2006/main" xmlns:r="http://schemas.openxmlformats.org/officeDocument/2006/relationships">
  <dimension ref="A1:G26"/>
  <sheetViews>
    <sheetView workbookViewId="0" topLeftCell="A3">
      <selection activeCell="C19" sqref="C19"/>
    </sheetView>
  </sheetViews>
  <sheetFormatPr defaultColWidth="9.00390625" defaultRowHeight="12.75"/>
  <cols>
    <col min="1" max="1" width="23.50390625" style="128" customWidth="1"/>
    <col min="2" max="2" width="12.875" style="128" customWidth="1"/>
    <col min="3" max="3" width="9.75390625" style="128" customWidth="1"/>
    <col min="4" max="4" width="19.625" style="128" customWidth="1"/>
    <col min="5" max="5" width="12.875" style="128" customWidth="1"/>
    <col min="6" max="6" width="9.75390625" style="128" customWidth="1"/>
    <col min="7" max="7" width="20.375" style="128" customWidth="1"/>
    <col min="8" max="16384" width="9.00390625" style="128" customWidth="1"/>
  </cols>
  <sheetData>
    <row r="1" spans="1:7" ht="15">
      <c r="A1" s="182" t="s">
        <v>190</v>
      </c>
      <c r="B1" s="182"/>
      <c r="C1" s="182"/>
      <c r="D1" s="182"/>
      <c r="E1" s="182"/>
      <c r="F1" s="182"/>
      <c r="G1" s="182"/>
    </row>
    <row r="2" spans="1:7" ht="15">
      <c r="A2" s="182" t="s">
        <v>191</v>
      </c>
      <c r="B2" s="182"/>
      <c r="C2" s="182"/>
      <c r="D2" s="182"/>
      <c r="E2" s="182"/>
      <c r="F2" s="182"/>
      <c r="G2" s="182"/>
    </row>
    <row r="3" spans="1:7" ht="15">
      <c r="A3" s="183" t="s">
        <v>192</v>
      </c>
      <c r="B3" s="183"/>
      <c r="C3" s="183"/>
      <c r="D3" s="183"/>
      <c r="E3" s="183"/>
      <c r="F3" s="183"/>
      <c r="G3" s="183"/>
    </row>
    <row r="4" spans="1:7" ht="15">
      <c r="A4" s="183" t="s">
        <v>193</v>
      </c>
      <c r="B4" s="183"/>
      <c r="C4" s="183"/>
      <c r="D4" s="183"/>
      <c r="E4" s="183"/>
      <c r="F4" s="183"/>
      <c r="G4" s="183"/>
    </row>
    <row r="5" spans="1:7" ht="15">
      <c r="A5" s="185" t="s">
        <v>196</v>
      </c>
      <c r="B5" s="187" t="s">
        <v>194</v>
      </c>
      <c r="C5" s="188"/>
      <c r="D5" s="189"/>
      <c r="E5" s="187" t="s">
        <v>195</v>
      </c>
      <c r="F5" s="188"/>
      <c r="G5" s="189"/>
    </row>
    <row r="6" spans="1:7" ht="15">
      <c r="A6" s="186"/>
      <c r="B6" s="129" t="s">
        <v>58</v>
      </c>
      <c r="C6" s="129" t="s">
        <v>214</v>
      </c>
      <c r="D6" s="129" t="s">
        <v>197</v>
      </c>
      <c r="E6" s="129" t="s">
        <v>58</v>
      </c>
      <c r="F6" s="129" t="s">
        <v>214</v>
      </c>
      <c r="G6" s="129" t="s">
        <v>197</v>
      </c>
    </row>
    <row r="7" spans="1:7" ht="15">
      <c r="A7" s="130" t="s">
        <v>198</v>
      </c>
      <c r="B7" s="137">
        <v>33527</v>
      </c>
      <c r="C7" s="140">
        <v>1</v>
      </c>
      <c r="D7" s="130" t="s">
        <v>199</v>
      </c>
      <c r="E7" s="131">
        <v>33527</v>
      </c>
      <c r="F7" s="140">
        <v>1</v>
      </c>
      <c r="G7" s="130" t="s">
        <v>199</v>
      </c>
    </row>
    <row r="8" spans="1:7" ht="15">
      <c r="A8" s="132"/>
      <c r="B8" s="138"/>
      <c r="C8" s="141"/>
      <c r="D8" s="132"/>
      <c r="E8" s="133"/>
      <c r="F8" s="141"/>
      <c r="G8" s="132"/>
    </row>
    <row r="9" spans="1:7" ht="15">
      <c r="A9" s="132">
        <v>0</v>
      </c>
      <c r="B9" s="134">
        <v>22570</v>
      </c>
      <c r="C9" s="141">
        <v>0.673</v>
      </c>
      <c r="D9" s="132" t="s">
        <v>200</v>
      </c>
      <c r="E9" s="134">
        <v>22249</v>
      </c>
      <c r="F9" s="141">
        <v>0.664</v>
      </c>
      <c r="G9" s="132" t="s">
        <v>201</v>
      </c>
    </row>
    <row r="10" spans="1:7" ht="15">
      <c r="A10" s="132"/>
      <c r="B10" s="138"/>
      <c r="C10" s="141"/>
      <c r="D10" s="132"/>
      <c r="E10" s="138"/>
      <c r="F10" s="141"/>
      <c r="G10" s="132"/>
    </row>
    <row r="11" spans="1:7" ht="15">
      <c r="A11" s="132">
        <v>1</v>
      </c>
      <c r="B11" s="134">
        <v>7674</v>
      </c>
      <c r="C11" s="141">
        <v>0.229</v>
      </c>
      <c r="D11" s="132" t="s">
        <v>202</v>
      </c>
      <c r="E11" s="134">
        <v>7777</v>
      </c>
      <c r="F11" s="141">
        <v>0.232</v>
      </c>
      <c r="G11" s="132" t="s">
        <v>202</v>
      </c>
    </row>
    <row r="12" spans="1:7" ht="15">
      <c r="A12" s="132"/>
      <c r="B12" s="138"/>
      <c r="C12" s="141"/>
      <c r="D12" s="132"/>
      <c r="E12" s="138"/>
      <c r="F12" s="141"/>
      <c r="G12" s="132"/>
    </row>
    <row r="13" spans="1:7" ht="15">
      <c r="A13" s="132">
        <v>2</v>
      </c>
      <c r="B13" s="134">
        <v>2073</v>
      </c>
      <c r="C13" s="141">
        <v>0.062</v>
      </c>
      <c r="D13" s="132" t="s">
        <v>203</v>
      </c>
      <c r="E13" s="134">
        <v>2081</v>
      </c>
      <c r="F13" s="141">
        <v>0.062</v>
      </c>
      <c r="G13" s="132" t="s">
        <v>204</v>
      </c>
    </row>
    <row r="14" spans="1:7" ht="15">
      <c r="A14" s="132"/>
      <c r="B14" s="138"/>
      <c r="C14" s="141"/>
      <c r="D14" s="132"/>
      <c r="E14" s="138"/>
      <c r="F14" s="141"/>
      <c r="G14" s="132"/>
    </row>
    <row r="15" spans="1:7" ht="15">
      <c r="A15" s="132">
        <v>3</v>
      </c>
      <c r="B15" s="134">
        <v>474</v>
      </c>
      <c r="C15" s="141">
        <v>0.014</v>
      </c>
      <c r="D15" s="132" t="s">
        <v>205</v>
      </c>
      <c r="E15" s="134">
        <v>553</v>
      </c>
      <c r="F15" s="141">
        <v>0.016</v>
      </c>
      <c r="G15" s="132" t="s">
        <v>206</v>
      </c>
    </row>
    <row r="16" spans="1:7" ht="15">
      <c r="A16" s="132"/>
      <c r="B16" s="138"/>
      <c r="C16" s="141"/>
      <c r="D16" s="132"/>
      <c r="E16" s="138"/>
      <c r="F16" s="141"/>
      <c r="G16" s="132"/>
    </row>
    <row r="17" spans="1:7" ht="15">
      <c r="A17" s="132" t="s">
        <v>207</v>
      </c>
      <c r="B17" s="134">
        <v>165</v>
      </c>
      <c r="C17" s="141">
        <v>0.005</v>
      </c>
      <c r="D17" s="132" t="s">
        <v>208</v>
      </c>
      <c r="E17" s="134">
        <v>194</v>
      </c>
      <c r="F17" s="141">
        <v>0.006</v>
      </c>
      <c r="G17" s="132" t="s">
        <v>209</v>
      </c>
    </row>
    <row r="18" spans="1:7" ht="15">
      <c r="A18" s="132"/>
      <c r="B18" s="138"/>
      <c r="C18" s="141"/>
      <c r="D18" s="132"/>
      <c r="E18" s="133"/>
      <c r="F18" s="141"/>
      <c r="G18" s="132"/>
    </row>
    <row r="19" spans="1:7" ht="15">
      <c r="A19" s="135" t="s">
        <v>210</v>
      </c>
      <c r="B19" s="139">
        <v>571</v>
      </c>
      <c r="C19" s="142">
        <v>0.017</v>
      </c>
      <c r="D19" s="135" t="s">
        <v>211</v>
      </c>
      <c r="E19" s="136">
        <v>673</v>
      </c>
      <c r="F19" s="142">
        <v>0.02</v>
      </c>
      <c r="G19" s="135" t="s">
        <v>212</v>
      </c>
    </row>
    <row r="21" spans="1:7" ht="54" customHeight="1">
      <c r="A21" s="184" t="s">
        <v>213</v>
      </c>
      <c r="B21" s="184"/>
      <c r="C21" s="184"/>
      <c r="D21" s="184"/>
      <c r="E21" s="184"/>
      <c r="F21" s="184"/>
      <c r="G21" s="184"/>
    </row>
    <row r="26" spans="5:6" ht="15">
      <c r="E26"/>
      <c r="F26"/>
    </row>
  </sheetData>
  <mergeCells count="8">
    <mergeCell ref="A21:G21"/>
    <mergeCell ref="A5:A6"/>
    <mergeCell ref="B5:D5"/>
    <mergeCell ref="E5:G5"/>
    <mergeCell ref="A1:G1"/>
    <mergeCell ref="A2:G2"/>
    <mergeCell ref="A3:G3"/>
    <mergeCell ref="A4:G4"/>
  </mergeCells>
  <printOptions/>
  <pageMargins left="0" right="0" top="1" bottom="1" header="0.5" footer="0.5"/>
  <pageSetup horizontalDpi="600" verticalDpi="600" orientation="portrait" scale="95" r:id="rId1"/>
</worksheet>
</file>

<file path=xl/worksheets/sheet13.xml><?xml version="1.0" encoding="utf-8"?>
<worksheet xmlns="http://schemas.openxmlformats.org/spreadsheetml/2006/main" xmlns:r="http://schemas.openxmlformats.org/officeDocument/2006/relationships">
  <dimension ref="A2:J95"/>
  <sheetViews>
    <sheetView workbookViewId="0" topLeftCell="A1">
      <selection activeCell="C21" sqref="C21"/>
    </sheetView>
  </sheetViews>
  <sheetFormatPr defaultColWidth="9.00390625" defaultRowHeight="12.75"/>
  <cols>
    <col min="1" max="1" width="16.375" style="7" customWidth="1"/>
    <col min="2" max="2" width="9.00390625" style="7" customWidth="1"/>
    <col min="3" max="3" width="8.25390625" style="7" customWidth="1"/>
    <col min="4" max="4" width="8.50390625" style="7" customWidth="1"/>
    <col min="5" max="5" width="8.25390625" style="7" customWidth="1"/>
    <col min="6" max="6" width="8.75390625" style="7" customWidth="1"/>
    <col min="7" max="7" width="8.25390625" style="7" customWidth="1"/>
    <col min="8" max="8" width="8.125" style="7" customWidth="1"/>
    <col min="9" max="9" width="8.625" style="7" customWidth="1"/>
    <col min="10" max="10" width="8.25390625" style="7" customWidth="1"/>
    <col min="11" max="16384" width="9.00390625" style="7" customWidth="1"/>
  </cols>
  <sheetData>
    <row r="2" spans="1:10" ht="15.75">
      <c r="A2" s="10" t="s">
        <v>215</v>
      </c>
      <c r="B2" s="9"/>
      <c r="C2" s="9"/>
      <c r="D2" s="9"/>
      <c r="E2" s="9"/>
      <c r="F2" s="9"/>
      <c r="G2" s="9"/>
      <c r="H2" s="9"/>
      <c r="I2" s="9"/>
      <c r="J2" s="9"/>
    </row>
    <row r="3" spans="1:10" ht="15.75">
      <c r="A3" s="10" t="s">
        <v>216</v>
      </c>
      <c r="B3" s="9"/>
      <c r="C3" s="9"/>
      <c r="D3" s="9"/>
      <c r="E3" s="9"/>
      <c r="F3" s="9"/>
      <c r="G3" s="9"/>
      <c r="H3" s="9"/>
      <c r="I3" s="9"/>
      <c r="J3" s="9"/>
    </row>
    <row r="5" spans="1:10" ht="17.25" customHeight="1">
      <c r="A5" s="37" t="s">
        <v>217</v>
      </c>
      <c r="B5" s="37">
        <v>2000</v>
      </c>
      <c r="C5" s="38">
        <v>2001</v>
      </c>
      <c r="D5" s="38">
        <v>2002</v>
      </c>
      <c r="E5" s="38">
        <v>2003</v>
      </c>
      <c r="F5" s="38">
        <v>2004</v>
      </c>
      <c r="G5" s="38">
        <v>2005</v>
      </c>
      <c r="H5" s="38">
        <v>2006</v>
      </c>
      <c r="I5" s="38">
        <v>2007</v>
      </c>
      <c r="J5" s="38">
        <v>2008</v>
      </c>
    </row>
    <row r="6" spans="1:10" ht="15">
      <c r="A6" s="63"/>
      <c r="B6" s="63"/>
      <c r="C6" s="101"/>
      <c r="D6" s="101"/>
      <c r="E6" s="101"/>
      <c r="F6" s="101"/>
      <c r="G6" s="101"/>
      <c r="H6" s="101"/>
      <c r="I6" s="101"/>
      <c r="J6" s="107"/>
    </row>
    <row r="7" spans="1:10" ht="15">
      <c r="A7" s="66" t="s">
        <v>60</v>
      </c>
      <c r="B7" s="39">
        <f>SUM(B9:B91)</f>
        <v>66326</v>
      </c>
      <c r="C7" s="39">
        <f>SUM(C9:C91)</f>
        <v>66876</v>
      </c>
      <c r="D7" s="39">
        <f>SUM(D9:D91)</f>
        <v>65104</v>
      </c>
      <c r="E7" s="143">
        <v>62920</v>
      </c>
      <c r="F7" s="41">
        <v>61932</v>
      </c>
      <c r="G7" s="41">
        <f>SUM(G9:G91)</f>
        <v>61108</v>
      </c>
      <c r="H7" s="41">
        <f>SUM(H9:H91)</f>
        <v>59400</v>
      </c>
      <c r="I7" s="41">
        <f>SUM(I9:I91)</f>
        <v>56996</v>
      </c>
      <c r="J7" s="39">
        <f>SUM(J9:J91)</f>
        <v>55465</v>
      </c>
    </row>
    <row r="8" spans="1:10" ht="15">
      <c r="A8" s="63"/>
      <c r="B8" s="63"/>
      <c r="C8" s="144"/>
      <c r="D8" s="144"/>
      <c r="E8" s="53"/>
      <c r="F8" s="53"/>
      <c r="G8" s="53"/>
      <c r="H8" s="101"/>
      <c r="I8" s="101"/>
      <c r="J8" s="63"/>
    </row>
    <row r="9" spans="1:10" ht="15">
      <c r="A9" s="66" t="s">
        <v>79</v>
      </c>
      <c r="B9" s="51">
        <v>69</v>
      </c>
      <c r="C9" s="51">
        <v>60</v>
      </c>
      <c r="D9" s="41">
        <v>47</v>
      </c>
      <c r="E9" s="39">
        <v>59</v>
      </c>
      <c r="F9" s="41">
        <v>51</v>
      </c>
      <c r="G9" s="145">
        <v>76</v>
      </c>
      <c r="H9" s="51">
        <v>58</v>
      </c>
      <c r="I9" s="51">
        <v>57</v>
      </c>
      <c r="J9" s="51">
        <v>51</v>
      </c>
    </row>
    <row r="10" spans="1:10" ht="15">
      <c r="A10" s="66" t="s">
        <v>80</v>
      </c>
      <c r="B10" s="51">
        <v>70</v>
      </c>
      <c r="C10" s="51">
        <v>53</v>
      </c>
      <c r="D10" s="41">
        <v>65</v>
      </c>
      <c r="E10" s="39">
        <v>65</v>
      </c>
      <c r="F10" s="41">
        <v>50</v>
      </c>
      <c r="G10" s="145">
        <v>74</v>
      </c>
      <c r="H10" s="51">
        <v>44</v>
      </c>
      <c r="I10" s="51">
        <v>59</v>
      </c>
      <c r="J10" s="51">
        <v>50</v>
      </c>
    </row>
    <row r="11" spans="1:10" ht="15">
      <c r="A11" s="66" t="s">
        <v>81</v>
      </c>
      <c r="B11" s="51">
        <v>765</v>
      </c>
      <c r="C11" s="51">
        <v>769</v>
      </c>
      <c r="D11" s="41">
        <v>758</v>
      </c>
      <c r="E11" s="39">
        <v>755</v>
      </c>
      <c r="F11" s="41">
        <v>724</v>
      </c>
      <c r="G11" s="145">
        <v>791</v>
      </c>
      <c r="H11" s="51">
        <v>815</v>
      </c>
      <c r="I11" s="51">
        <v>748</v>
      </c>
      <c r="J11" s="51">
        <v>769</v>
      </c>
    </row>
    <row r="12" spans="1:10" ht="15">
      <c r="A12" s="66" t="s">
        <v>82</v>
      </c>
      <c r="B12" s="51">
        <v>240</v>
      </c>
      <c r="C12" s="51">
        <v>251</v>
      </c>
      <c r="D12" s="41">
        <v>189</v>
      </c>
      <c r="E12" s="39">
        <v>192</v>
      </c>
      <c r="F12" s="41">
        <v>204</v>
      </c>
      <c r="G12" s="145">
        <v>203</v>
      </c>
      <c r="H12" s="51">
        <v>212</v>
      </c>
      <c r="I12" s="51">
        <v>193</v>
      </c>
      <c r="J12" s="51">
        <v>208</v>
      </c>
    </row>
    <row r="13" spans="1:10" ht="15">
      <c r="A13" s="66" t="s">
        <v>83</v>
      </c>
      <c r="B13" s="51">
        <v>200</v>
      </c>
      <c r="C13" s="51">
        <v>175</v>
      </c>
      <c r="D13" s="41">
        <v>184</v>
      </c>
      <c r="E13" s="39">
        <v>171</v>
      </c>
      <c r="F13" s="41">
        <v>154</v>
      </c>
      <c r="G13" s="145">
        <v>156</v>
      </c>
      <c r="H13" s="51">
        <v>196</v>
      </c>
      <c r="I13" s="51">
        <v>160</v>
      </c>
      <c r="J13" s="51">
        <v>207</v>
      </c>
    </row>
    <row r="14" spans="1:10" ht="15">
      <c r="A14" s="66" t="s">
        <v>84</v>
      </c>
      <c r="B14" s="51">
        <v>120</v>
      </c>
      <c r="C14" s="51">
        <v>107</v>
      </c>
      <c r="D14" s="41">
        <v>123</v>
      </c>
      <c r="E14" s="39">
        <v>115</v>
      </c>
      <c r="F14" s="41">
        <v>108</v>
      </c>
      <c r="G14" s="145">
        <v>115</v>
      </c>
      <c r="H14" s="51">
        <v>92</v>
      </c>
      <c r="I14" s="51">
        <v>93</v>
      </c>
      <c r="J14" s="51">
        <v>109</v>
      </c>
    </row>
    <row r="15" spans="1:10" ht="15">
      <c r="A15" s="66" t="s">
        <v>85</v>
      </c>
      <c r="B15" s="51">
        <v>54</v>
      </c>
      <c r="C15" s="51">
        <v>48</v>
      </c>
      <c r="D15" s="41">
        <v>55</v>
      </c>
      <c r="E15" s="39">
        <v>77</v>
      </c>
      <c r="F15" s="41">
        <v>48</v>
      </c>
      <c r="G15" s="145">
        <v>36</v>
      </c>
      <c r="H15" s="51">
        <v>47</v>
      </c>
      <c r="I15" s="51">
        <v>43</v>
      </c>
      <c r="J15" s="51">
        <v>46</v>
      </c>
    </row>
    <row r="16" spans="1:10" ht="15">
      <c r="A16" s="66" t="s">
        <v>86</v>
      </c>
      <c r="B16" s="51">
        <v>457</v>
      </c>
      <c r="C16" s="51">
        <v>457</v>
      </c>
      <c r="D16" s="41">
        <v>445</v>
      </c>
      <c r="E16" s="39">
        <v>417</v>
      </c>
      <c r="F16" s="41">
        <v>416</v>
      </c>
      <c r="G16" s="145">
        <v>447</v>
      </c>
      <c r="H16" s="51">
        <v>408</v>
      </c>
      <c r="I16" s="51">
        <v>413</v>
      </c>
      <c r="J16" s="51">
        <v>360</v>
      </c>
    </row>
    <row r="17" spans="1:10" ht="15">
      <c r="A17" s="66" t="s">
        <v>87</v>
      </c>
      <c r="B17" s="51">
        <v>766</v>
      </c>
      <c r="C17" s="51">
        <v>794</v>
      </c>
      <c r="D17" s="41">
        <v>809</v>
      </c>
      <c r="E17" s="39">
        <v>742</v>
      </c>
      <c r="F17" s="41">
        <v>698</v>
      </c>
      <c r="G17" s="145">
        <v>694</v>
      </c>
      <c r="H17" s="51">
        <v>643</v>
      </c>
      <c r="I17" s="51">
        <v>693</v>
      </c>
      <c r="J17" s="51">
        <v>670</v>
      </c>
    </row>
    <row r="18" spans="1:10" ht="15">
      <c r="A18" s="66" t="s">
        <v>88</v>
      </c>
      <c r="B18" s="51">
        <v>146</v>
      </c>
      <c r="C18" s="51">
        <v>133</v>
      </c>
      <c r="D18" s="41">
        <v>121</v>
      </c>
      <c r="E18" s="39">
        <v>108</v>
      </c>
      <c r="F18" s="41">
        <v>127</v>
      </c>
      <c r="G18" s="145">
        <v>126</v>
      </c>
      <c r="H18" s="51">
        <v>116</v>
      </c>
      <c r="I18" s="51">
        <v>132</v>
      </c>
      <c r="J18" s="51">
        <v>121</v>
      </c>
    </row>
    <row r="19" spans="1:10" ht="15">
      <c r="A19" s="66" t="s">
        <v>89</v>
      </c>
      <c r="B19" s="51">
        <v>1206</v>
      </c>
      <c r="C19" s="51">
        <v>1391</v>
      </c>
      <c r="D19" s="41">
        <v>1383</v>
      </c>
      <c r="E19" s="39">
        <v>1207</v>
      </c>
      <c r="F19" s="41">
        <v>1191</v>
      </c>
      <c r="G19" s="145">
        <v>1202</v>
      </c>
      <c r="H19" s="51">
        <v>1175</v>
      </c>
      <c r="I19" s="51">
        <v>1112</v>
      </c>
      <c r="J19" s="51">
        <v>1064</v>
      </c>
    </row>
    <row r="20" spans="1:10" ht="15">
      <c r="A20" s="66" t="s">
        <v>90</v>
      </c>
      <c r="B20" s="51">
        <v>326</v>
      </c>
      <c r="C20" s="51">
        <v>344</v>
      </c>
      <c r="D20" s="41">
        <v>332</v>
      </c>
      <c r="E20" s="39">
        <v>331</v>
      </c>
      <c r="F20" s="41">
        <v>576</v>
      </c>
      <c r="G20" s="145">
        <v>305</v>
      </c>
      <c r="H20" s="51">
        <v>299</v>
      </c>
      <c r="I20" s="51">
        <v>278</v>
      </c>
      <c r="J20" s="51">
        <v>273</v>
      </c>
    </row>
    <row r="21" spans="1:10" ht="15">
      <c r="A21" s="66" t="s">
        <v>91</v>
      </c>
      <c r="B21" s="51">
        <v>1195</v>
      </c>
      <c r="C21" s="51">
        <v>1100</v>
      </c>
      <c r="D21" s="41">
        <v>1104</v>
      </c>
      <c r="E21" s="39">
        <v>1012</v>
      </c>
      <c r="F21" s="41">
        <v>1066</v>
      </c>
      <c r="G21" s="145">
        <v>948</v>
      </c>
      <c r="H21" s="51">
        <v>964</v>
      </c>
      <c r="I21" s="51">
        <v>887</v>
      </c>
      <c r="J21" s="51">
        <v>910</v>
      </c>
    </row>
    <row r="22" spans="1:10" ht="15">
      <c r="A22" s="66" t="s">
        <v>92</v>
      </c>
      <c r="B22" s="51">
        <v>315</v>
      </c>
      <c r="C22" s="51">
        <v>330</v>
      </c>
      <c r="D22" s="41">
        <v>352</v>
      </c>
      <c r="E22" s="39">
        <v>312</v>
      </c>
      <c r="F22" s="41">
        <v>326</v>
      </c>
      <c r="G22" s="145">
        <v>326</v>
      </c>
      <c r="H22" s="51">
        <v>297</v>
      </c>
      <c r="I22" s="51">
        <v>283</v>
      </c>
      <c r="J22" s="51">
        <v>247</v>
      </c>
    </row>
    <row r="23" spans="1:10" ht="15">
      <c r="A23" s="66" t="s">
        <v>93</v>
      </c>
      <c r="B23" s="51">
        <v>197</v>
      </c>
      <c r="C23" s="51">
        <v>202</v>
      </c>
      <c r="D23" s="41">
        <v>203</v>
      </c>
      <c r="E23" s="39">
        <v>206</v>
      </c>
      <c r="F23" s="41">
        <v>195</v>
      </c>
      <c r="G23" s="145">
        <v>205</v>
      </c>
      <c r="H23" s="51">
        <v>176</v>
      </c>
      <c r="I23" s="51">
        <v>215</v>
      </c>
      <c r="J23" s="51">
        <v>191</v>
      </c>
    </row>
    <row r="24" spans="1:10" ht="15">
      <c r="A24" s="66" t="s">
        <v>94</v>
      </c>
      <c r="B24" s="51">
        <v>172</v>
      </c>
      <c r="C24" s="51">
        <v>205</v>
      </c>
      <c r="D24" s="41">
        <v>184</v>
      </c>
      <c r="E24" s="39">
        <v>198</v>
      </c>
      <c r="F24" s="41">
        <v>177</v>
      </c>
      <c r="G24" s="145">
        <v>179</v>
      </c>
      <c r="H24" s="51">
        <v>178</v>
      </c>
      <c r="I24" s="51">
        <v>184</v>
      </c>
      <c r="J24" s="51">
        <v>159</v>
      </c>
    </row>
    <row r="25" spans="1:10" ht="15">
      <c r="A25" s="66" t="s">
        <v>95</v>
      </c>
      <c r="B25" s="51">
        <v>285</v>
      </c>
      <c r="C25" s="51">
        <v>282</v>
      </c>
      <c r="D25" s="41">
        <v>237</v>
      </c>
      <c r="E25" s="39">
        <v>244</v>
      </c>
      <c r="F25" s="41">
        <v>263</v>
      </c>
      <c r="G25" s="145">
        <v>235</v>
      </c>
      <c r="H25" s="51">
        <v>258</v>
      </c>
      <c r="I25" s="51">
        <v>200</v>
      </c>
      <c r="J25" s="51">
        <v>233</v>
      </c>
    </row>
    <row r="26" spans="1:10" ht="15">
      <c r="A26" s="66" t="s">
        <v>96</v>
      </c>
      <c r="B26" s="51">
        <v>237</v>
      </c>
      <c r="C26" s="51">
        <v>257</v>
      </c>
      <c r="D26" s="41">
        <v>232</v>
      </c>
      <c r="E26" s="39">
        <v>251</v>
      </c>
      <c r="F26" s="41">
        <v>221</v>
      </c>
      <c r="G26" s="145">
        <v>195</v>
      </c>
      <c r="H26" s="51">
        <v>207</v>
      </c>
      <c r="I26" s="51">
        <v>198</v>
      </c>
      <c r="J26" s="51">
        <v>184</v>
      </c>
    </row>
    <row r="27" spans="1:10" ht="15">
      <c r="A27" s="66" t="s">
        <v>97</v>
      </c>
      <c r="B27" s="51">
        <v>421</v>
      </c>
      <c r="C27" s="51">
        <v>437</v>
      </c>
      <c r="D27" s="41">
        <v>434</v>
      </c>
      <c r="E27" s="39">
        <v>425</v>
      </c>
      <c r="F27" s="41">
        <v>439</v>
      </c>
      <c r="G27" s="145">
        <v>405</v>
      </c>
      <c r="H27" s="51">
        <v>441</v>
      </c>
      <c r="I27" s="51">
        <v>396</v>
      </c>
      <c r="J27" s="51">
        <v>388</v>
      </c>
    </row>
    <row r="28" spans="1:10" ht="15">
      <c r="A28" s="66" t="s">
        <v>98</v>
      </c>
      <c r="B28" s="51">
        <v>99</v>
      </c>
      <c r="C28" s="51">
        <v>97</v>
      </c>
      <c r="D28" s="41">
        <v>101</v>
      </c>
      <c r="E28" s="39">
        <v>83</v>
      </c>
      <c r="F28" s="41">
        <v>88</v>
      </c>
      <c r="G28" s="145">
        <v>110</v>
      </c>
      <c r="H28" s="51">
        <v>104</v>
      </c>
      <c r="I28" s="51">
        <v>97</v>
      </c>
      <c r="J28" s="51">
        <v>81</v>
      </c>
    </row>
    <row r="29" spans="1:10" ht="15">
      <c r="A29" s="66" t="s">
        <v>99</v>
      </c>
      <c r="B29" s="51">
        <v>322</v>
      </c>
      <c r="C29" s="51">
        <v>299</v>
      </c>
      <c r="D29" s="41">
        <v>307</v>
      </c>
      <c r="E29" s="39">
        <v>269</v>
      </c>
      <c r="F29" s="41">
        <v>273</v>
      </c>
      <c r="G29" s="145">
        <v>256</v>
      </c>
      <c r="H29" s="51">
        <v>231</v>
      </c>
      <c r="I29" s="51">
        <v>242</v>
      </c>
      <c r="J29" s="51">
        <v>233</v>
      </c>
    </row>
    <row r="30" spans="1:10" ht="15">
      <c r="A30" s="66" t="s">
        <v>100</v>
      </c>
      <c r="B30" s="51">
        <v>197</v>
      </c>
      <c r="C30" s="51">
        <v>230</v>
      </c>
      <c r="D30" s="41">
        <v>212</v>
      </c>
      <c r="E30" s="39">
        <v>204</v>
      </c>
      <c r="F30" s="41">
        <v>215</v>
      </c>
      <c r="G30" s="145">
        <v>211</v>
      </c>
      <c r="H30" s="51">
        <v>227</v>
      </c>
      <c r="I30" s="51">
        <v>186</v>
      </c>
      <c r="J30" s="51">
        <v>184</v>
      </c>
    </row>
    <row r="31" spans="1:10" ht="15">
      <c r="A31" s="66" t="s">
        <v>101</v>
      </c>
      <c r="B31" s="51">
        <v>859</v>
      </c>
      <c r="C31" s="51">
        <v>919</v>
      </c>
      <c r="D31" s="41">
        <v>833</v>
      </c>
      <c r="E31" s="39">
        <v>775</v>
      </c>
      <c r="F31" s="41">
        <v>707</v>
      </c>
      <c r="G31" s="145">
        <v>719</v>
      </c>
      <c r="H31" s="51">
        <v>732</v>
      </c>
      <c r="I31" s="51">
        <v>714</v>
      </c>
      <c r="J31" s="51">
        <v>719</v>
      </c>
    </row>
    <row r="32" spans="1:10" ht="15">
      <c r="A32" s="66" t="s">
        <v>102</v>
      </c>
      <c r="B32" s="51">
        <v>295</v>
      </c>
      <c r="C32" s="51">
        <v>273</v>
      </c>
      <c r="D32" s="41">
        <v>291</v>
      </c>
      <c r="E32" s="39">
        <v>294</v>
      </c>
      <c r="F32" s="41">
        <v>274</v>
      </c>
      <c r="G32" s="145">
        <v>274</v>
      </c>
      <c r="H32" s="51">
        <v>252</v>
      </c>
      <c r="I32" s="51">
        <v>256</v>
      </c>
      <c r="J32" s="51">
        <v>279</v>
      </c>
    </row>
    <row r="33" spans="1:10" ht="15">
      <c r="A33" s="66" t="s">
        <v>103</v>
      </c>
      <c r="B33" s="51">
        <v>3103</v>
      </c>
      <c r="C33" s="51">
        <v>3223</v>
      </c>
      <c r="D33" s="41">
        <v>2938</v>
      </c>
      <c r="E33" s="39">
        <v>2897</v>
      </c>
      <c r="F33" s="41">
        <v>2869</v>
      </c>
      <c r="G33" s="145">
        <v>2808</v>
      </c>
      <c r="H33" s="51">
        <v>2555</v>
      </c>
      <c r="I33" s="51">
        <v>2420</v>
      </c>
      <c r="J33" s="51">
        <v>2325</v>
      </c>
    </row>
    <row r="34" spans="1:10" ht="15">
      <c r="A34" s="66" t="s">
        <v>104</v>
      </c>
      <c r="B34" s="51">
        <v>176</v>
      </c>
      <c r="C34" s="51">
        <v>221</v>
      </c>
      <c r="D34" s="41">
        <v>202</v>
      </c>
      <c r="E34" s="39">
        <v>181</v>
      </c>
      <c r="F34" s="41">
        <v>168</v>
      </c>
      <c r="G34" s="145">
        <v>172</v>
      </c>
      <c r="H34" s="51">
        <v>159</v>
      </c>
      <c r="I34" s="51">
        <v>139</v>
      </c>
      <c r="J34" s="51">
        <v>146</v>
      </c>
    </row>
    <row r="35" spans="1:10" ht="15">
      <c r="A35" s="66" t="s">
        <v>105</v>
      </c>
      <c r="B35" s="51">
        <v>108</v>
      </c>
      <c r="C35" s="51">
        <v>119</v>
      </c>
      <c r="D35" s="41">
        <v>127</v>
      </c>
      <c r="E35" s="39">
        <v>99</v>
      </c>
      <c r="F35" s="41">
        <v>139</v>
      </c>
      <c r="G35" s="145">
        <v>109</v>
      </c>
      <c r="H35" s="51">
        <v>108</v>
      </c>
      <c r="I35" s="51">
        <v>91</v>
      </c>
      <c r="J35" s="51">
        <v>111</v>
      </c>
    </row>
    <row r="36" spans="1:10" ht="15">
      <c r="A36" s="66" t="s">
        <v>106</v>
      </c>
      <c r="B36" s="51">
        <v>712</v>
      </c>
      <c r="C36" s="51">
        <v>681</v>
      </c>
      <c r="D36" s="41">
        <v>708</v>
      </c>
      <c r="E36" s="39">
        <v>665</v>
      </c>
      <c r="F36" s="41">
        <v>672</v>
      </c>
      <c r="G36" s="145">
        <v>637</v>
      </c>
      <c r="H36" s="51">
        <v>627</v>
      </c>
      <c r="I36" s="51">
        <v>671</v>
      </c>
      <c r="J36" s="51">
        <v>630</v>
      </c>
    </row>
    <row r="37" spans="1:10" ht="15">
      <c r="A37" s="66" t="s">
        <v>107</v>
      </c>
      <c r="B37" s="51">
        <v>319</v>
      </c>
      <c r="C37" s="51">
        <v>272</v>
      </c>
      <c r="D37" s="41">
        <v>261</v>
      </c>
      <c r="E37" s="39">
        <v>259</v>
      </c>
      <c r="F37" s="41">
        <v>266</v>
      </c>
      <c r="G37" s="145">
        <v>262</v>
      </c>
      <c r="H37" s="51">
        <v>284</v>
      </c>
      <c r="I37" s="51">
        <v>249</v>
      </c>
      <c r="J37" s="51">
        <v>242</v>
      </c>
    </row>
    <row r="38" spans="1:10" ht="15">
      <c r="A38" s="66" t="s">
        <v>108</v>
      </c>
      <c r="B38" s="51">
        <v>371</v>
      </c>
      <c r="C38" s="51">
        <v>356</v>
      </c>
      <c r="D38" s="41">
        <v>372</v>
      </c>
      <c r="E38" s="39">
        <v>366</v>
      </c>
      <c r="F38" s="41">
        <v>369</v>
      </c>
      <c r="G38" s="145">
        <v>352</v>
      </c>
      <c r="H38" s="51">
        <v>335</v>
      </c>
      <c r="I38" s="51">
        <v>344</v>
      </c>
      <c r="J38" s="51">
        <v>312</v>
      </c>
    </row>
    <row r="39" spans="1:10" ht="15">
      <c r="A39" s="66" t="s">
        <v>109</v>
      </c>
      <c r="B39" s="51">
        <v>215</v>
      </c>
      <c r="C39" s="51">
        <v>201</v>
      </c>
      <c r="D39" s="41">
        <v>208</v>
      </c>
      <c r="E39" s="39">
        <v>230</v>
      </c>
      <c r="F39" s="41">
        <v>218</v>
      </c>
      <c r="G39" s="145">
        <v>243</v>
      </c>
      <c r="H39" s="51">
        <v>221</v>
      </c>
      <c r="I39" s="51">
        <v>241</v>
      </c>
      <c r="J39" s="51">
        <v>215</v>
      </c>
    </row>
    <row r="40" spans="1:10" ht="15">
      <c r="A40" s="66" t="s">
        <v>110</v>
      </c>
      <c r="B40" s="51">
        <v>193</v>
      </c>
      <c r="C40" s="51">
        <v>233</v>
      </c>
      <c r="D40" s="41">
        <v>196</v>
      </c>
      <c r="E40" s="39">
        <v>205</v>
      </c>
      <c r="F40" s="41">
        <v>207</v>
      </c>
      <c r="G40" s="145">
        <v>207</v>
      </c>
      <c r="H40" s="51">
        <v>206</v>
      </c>
      <c r="I40" s="51">
        <v>186</v>
      </c>
      <c r="J40" s="51">
        <v>183</v>
      </c>
    </row>
    <row r="41" spans="1:10" ht="15">
      <c r="A41" s="66" t="s">
        <v>111</v>
      </c>
      <c r="B41" s="51">
        <v>2087</v>
      </c>
      <c r="C41" s="51">
        <v>2015</v>
      </c>
      <c r="D41" s="41">
        <v>1932</v>
      </c>
      <c r="E41" s="39">
        <v>2046</v>
      </c>
      <c r="F41" s="41">
        <v>2009</v>
      </c>
      <c r="G41" s="145">
        <v>1947</v>
      </c>
      <c r="H41" s="51">
        <v>1867</v>
      </c>
      <c r="I41" s="51">
        <v>1839</v>
      </c>
      <c r="J41" s="51">
        <v>1829</v>
      </c>
    </row>
    <row r="42" spans="1:10" ht="15">
      <c r="A42" s="66" t="s">
        <v>112</v>
      </c>
      <c r="B42" s="51">
        <v>468</v>
      </c>
      <c r="C42" s="51">
        <v>468</v>
      </c>
      <c r="D42" s="41">
        <v>438</v>
      </c>
      <c r="E42" s="39">
        <v>446</v>
      </c>
      <c r="F42" s="41">
        <v>456</v>
      </c>
      <c r="G42" s="145">
        <v>427</v>
      </c>
      <c r="H42" s="51">
        <v>500</v>
      </c>
      <c r="I42" s="51">
        <v>430</v>
      </c>
      <c r="J42" s="51">
        <v>378</v>
      </c>
    </row>
    <row r="43" spans="1:10" ht="15">
      <c r="A43" s="66" t="s">
        <v>113</v>
      </c>
      <c r="B43" s="51">
        <v>195</v>
      </c>
      <c r="C43" s="51">
        <v>175</v>
      </c>
      <c r="D43" s="41">
        <v>194</v>
      </c>
      <c r="E43" s="39">
        <v>158</v>
      </c>
      <c r="F43" s="41">
        <v>174</v>
      </c>
      <c r="G43" s="145">
        <v>187</v>
      </c>
      <c r="H43" s="51">
        <v>182</v>
      </c>
      <c r="I43" s="51">
        <v>175</v>
      </c>
      <c r="J43" s="51">
        <v>154</v>
      </c>
    </row>
    <row r="44" spans="1:10" ht="15">
      <c r="A44" s="66" t="s">
        <v>114</v>
      </c>
      <c r="B44" s="51">
        <v>74</v>
      </c>
      <c r="C44" s="51">
        <v>72</v>
      </c>
      <c r="D44" s="41">
        <v>83</v>
      </c>
      <c r="E44" s="39">
        <v>71</v>
      </c>
      <c r="F44" s="41">
        <v>88</v>
      </c>
      <c r="G44" s="145">
        <v>77</v>
      </c>
      <c r="H44" s="51">
        <v>91</v>
      </c>
      <c r="I44" s="51">
        <v>66</v>
      </c>
      <c r="J44" s="51">
        <v>87</v>
      </c>
    </row>
    <row r="45" spans="1:10" ht="15">
      <c r="A45" s="66" t="s">
        <v>115</v>
      </c>
      <c r="B45" s="51">
        <v>420</v>
      </c>
      <c r="C45" s="51">
        <v>398</v>
      </c>
      <c r="D45" s="41">
        <v>431</v>
      </c>
      <c r="E45" s="39">
        <v>445</v>
      </c>
      <c r="F45" s="41">
        <v>404</v>
      </c>
      <c r="G45" s="145">
        <v>400</v>
      </c>
      <c r="H45" s="51">
        <v>376</v>
      </c>
      <c r="I45" s="51">
        <v>408</v>
      </c>
      <c r="J45" s="51">
        <v>333</v>
      </c>
    </row>
    <row r="46" spans="1:10" ht="15">
      <c r="A46" s="66" t="s">
        <v>116</v>
      </c>
      <c r="B46" s="51">
        <v>1128</v>
      </c>
      <c r="C46" s="51">
        <v>1166</v>
      </c>
      <c r="D46" s="41">
        <v>1128</v>
      </c>
      <c r="E46" s="39">
        <v>1091</v>
      </c>
      <c r="F46" s="41">
        <v>1123</v>
      </c>
      <c r="G46" s="145">
        <v>1057</v>
      </c>
      <c r="H46" s="51">
        <v>1092</v>
      </c>
      <c r="I46" s="51">
        <v>1012</v>
      </c>
      <c r="J46" s="51">
        <v>989</v>
      </c>
    </row>
    <row r="47" spans="1:10" ht="15">
      <c r="A47" s="66" t="s">
        <v>117</v>
      </c>
      <c r="B47" s="51">
        <v>1794</v>
      </c>
      <c r="C47" s="51">
        <v>1743</v>
      </c>
      <c r="D47" s="41">
        <v>1869</v>
      </c>
      <c r="E47" s="39">
        <v>1761</v>
      </c>
      <c r="F47" s="41">
        <v>1721</v>
      </c>
      <c r="G47" s="145">
        <v>1698</v>
      </c>
      <c r="H47" s="51">
        <v>1676</v>
      </c>
      <c r="I47" s="51">
        <v>1584</v>
      </c>
      <c r="J47" s="51">
        <v>1665</v>
      </c>
    </row>
    <row r="48" spans="1:10" ht="15">
      <c r="A48" s="66" t="s">
        <v>118</v>
      </c>
      <c r="B48" s="51">
        <v>121</v>
      </c>
      <c r="C48" s="51">
        <v>128</v>
      </c>
      <c r="D48" s="41">
        <v>129</v>
      </c>
      <c r="E48" s="39">
        <v>134</v>
      </c>
      <c r="F48" s="41">
        <v>122</v>
      </c>
      <c r="G48" s="145">
        <v>122</v>
      </c>
      <c r="H48" s="51">
        <v>103</v>
      </c>
      <c r="I48" s="51">
        <v>95</v>
      </c>
      <c r="J48" s="51">
        <v>103</v>
      </c>
    </row>
    <row r="49" spans="1:10" ht="15">
      <c r="A49" s="66" t="s">
        <v>119</v>
      </c>
      <c r="B49" s="51">
        <v>4757</v>
      </c>
      <c r="C49" s="51">
        <v>4861</v>
      </c>
      <c r="D49" s="41">
        <v>4630</v>
      </c>
      <c r="E49" s="146">
        <v>4562</v>
      </c>
      <c r="F49" s="41">
        <v>4607</v>
      </c>
      <c r="G49" s="145">
        <v>4541</v>
      </c>
      <c r="H49" s="51">
        <v>4514</v>
      </c>
      <c r="I49" s="51">
        <v>4197</v>
      </c>
      <c r="J49" s="51">
        <v>4274</v>
      </c>
    </row>
    <row r="50" spans="1:10" ht="15">
      <c r="A50" s="66" t="s">
        <v>120</v>
      </c>
      <c r="B50" s="51">
        <v>17</v>
      </c>
      <c r="C50" s="51">
        <v>17</v>
      </c>
      <c r="D50" s="41">
        <v>23</v>
      </c>
      <c r="E50" s="146">
        <v>22</v>
      </c>
      <c r="F50" s="41">
        <v>23</v>
      </c>
      <c r="G50" s="145">
        <v>22</v>
      </c>
      <c r="H50" s="51">
        <v>24</v>
      </c>
      <c r="I50" s="51">
        <v>21</v>
      </c>
      <c r="J50" s="51">
        <v>20</v>
      </c>
    </row>
    <row r="51" spans="1:10" ht="15">
      <c r="A51" s="66" t="s">
        <v>121</v>
      </c>
      <c r="B51" s="51">
        <v>75</v>
      </c>
      <c r="C51" s="51">
        <v>86</v>
      </c>
      <c r="D51" s="41">
        <v>60</v>
      </c>
      <c r="E51" s="146">
        <v>79</v>
      </c>
      <c r="F51" s="41">
        <v>67</v>
      </c>
      <c r="G51" s="145">
        <v>73</v>
      </c>
      <c r="H51" s="51">
        <v>70</v>
      </c>
      <c r="I51" s="51">
        <v>60</v>
      </c>
      <c r="J51" s="51">
        <v>63</v>
      </c>
    </row>
    <row r="52" spans="1:10" ht="15">
      <c r="A52" s="66" t="s">
        <v>122</v>
      </c>
      <c r="B52" s="51">
        <v>608</v>
      </c>
      <c r="C52" s="51">
        <v>643</v>
      </c>
      <c r="D52" s="41">
        <v>588</v>
      </c>
      <c r="E52" s="146">
        <v>548</v>
      </c>
      <c r="F52" s="41">
        <v>562</v>
      </c>
      <c r="G52" s="145">
        <v>550</v>
      </c>
      <c r="H52" s="51">
        <v>542</v>
      </c>
      <c r="I52" s="51">
        <v>534</v>
      </c>
      <c r="J52" s="51">
        <v>485</v>
      </c>
    </row>
    <row r="53" spans="1:10" ht="15">
      <c r="A53" s="66" t="s">
        <v>123</v>
      </c>
      <c r="B53" s="51">
        <v>152</v>
      </c>
      <c r="C53" s="51">
        <v>146</v>
      </c>
      <c r="D53" s="41">
        <v>159</v>
      </c>
      <c r="E53" s="146">
        <v>143</v>
      </c>
      <c r="F53" s="41">
        <v>167</v>
      </c>
      <c r="G53" s="145">
        <v>162</v>
      </c>
      <c r="H53" s="51">
        <v>177</v>
      </c>
      <c r="I53" s="51">
        <v>151</v>
      </c>
      <c r="J53" s="51">
        <v>164</v>
      </c>
    </row>
    <row r="54" spans="1:10" ht="15">
      <c r="A54" s="66" t="s">
        <v>124</v>
      </c>
      <c r="B54" s="51">
        <v>479</v>
      </c>
      <c r="C54" s="51">
        <v>549</v>
      </c>
      <c r="D54" s="41">
        <v>552</v>
      </c>
      <c r="E54" s="146">
        <v>504</v>
      </c>
      <c r="F54" s="41">
        <v>514</v>
      </c>
      <c r="G54" s="145">
        <v>547</v>
      </c>
      <c r="H54" s="51">
        <v>507</v>
      </c>
      <c r="I54" s="51">
        <v>507</v>
      </c>
      <c r="J54" s="51">
        <v>460</v>
      </c>
    </row>
    <row r="55" spans="1:10" ht="15">
      <c r="A55" s="66" t="s">
        <v>125</v>
      </c>
      <c r="B55" s="51">
        <v>926</v>
      </c>
      <c r="C55" s="51">
        <v>891</v>
      </c>
      <c r="D55" s="41">
        <v>988</v>
      </c>
      <c r="E55" s="146">
        <v>986</v>
      </c>
      <c r="F55" s="41">
        <v>971</v>
      </c>
      <c r="G55" s="145">
        <v>1048</v>
      </c>
      <c r="H55" s="51">
        <v>954</v>
      </c>
      <c r="I55" s="51">
        <v>950</v>
      </c>
      <c r="J55" s="51">
        <v>918</v>
      </c>
    </row>
    <row r="56" spans="1:10" ht="15">
      <c r="A56" s="66" t="s">
        <v>126</v>
      </c>
      <c r="B56" s="51">
        <v>39</v>
      </c>
      <c r="C56" s="51">
        <v>50</v>
      </c>
      <c r="D56" s="41">
        <v>47</v>
      </c>
      <c r="E56" s="146">
        <v>36</v>
      </c>
      <c r="F56" s="41">
        <v>46</v>
      </c>
      <c r="G56" s="145">
        <v>45</v>
      </c>
      <c r="H56" s="51">
        <v>43</v>
      </c>
      <c r="I56" s="51">
        <v>32</v>
      </c>
      <c r="J56" s="51">
        <v>30</v>
      </c>
    </row>
    <row r="57" spans="1:10" ht="15">
      <c r="A57" s="66" t="s">
        <v>127</v>
      </c>
      <c r="B57" s="51">
        <v>240</v>
      </c>
      <c r="C57" s="51">
        <v>218</v>
      </c>
      <c r="D57" s="41">
        <v>229</v>
      </c>
      <c r="E57" s="146">
        <v>226</v>
      </c>
      <c r="F57" s="41">
        <v>291</v>
      </c>
      <c r="G57" s="145">
        <v>228</v>
      </c>
      <c r="H57" s="51">
        <v>177</v>
      </c>
      <c r="I57" s="51">
        <v>245</v>
      </c>
      <c r="J57" s="51">
        <v>212</v>
      </c>
    </row>
    <row r="58" spans="1:10" ht="15">
      <c r="A58" s="66" t="s">
        <v>128</v>
      </c>
      <c r="B58" s="51">
        <v>5503</v>
      </c>
      <c r="C58" s="51">
        <v>5391</v>
      </c>
      <c r="D58" s="41">
        <v>5237</v>
      </c>
      <c r="E58" s="146">
        <v>5260</v>
      </c>
      <c r="F58" s="41">
        <v>5161</v>
      </c>
      <c r="G58" s="145">
        <v>5155</v>
      </c>
      <c r="H58" s="51">
        <v>5032</v>
      </c>
      <c r="I58" s="51">
        <v>4823</v>
      </c>
      <c r="J58" s="51">
        <v>4627</v>
      </c>
    </row>
    <row r="59" spans="1:10" ht="15">
      <c r="A59" s="66" t="s">
        <v>129</v>
      </c>
      <c r="B59" s="51">
        <v>167</v>
      </c>
      <c r="C59" s="51">
        <v>141</v>
      </c>
      <c r="D59" s="41">
        <v>151</v>
      </c>
      <c r="E59" s="147">
        <v>155</v>
      </c>
      <c r="F59" s="41">
        <v>161</v>
      </c>
      <c r="G59" s="145">
        <v>163</v>
      </c>
      <c r="H59" s="51">
        <v>135</v>
      </c>
      <c r="I59" s="51">
        <v>148</v>
      </c>
      <c r="J59" s="51">
        <v>142</v>
      </c>
    </row>
    <row r="60" spans="1:10" ht="15">
      <c r="A60" s="66" t="s">
        <v>130</v>
      </c>
      <c r="B60" s="51">
        <v>494</v>
      </c>
      <c r="C60" s="51">
        <v>459</v>
      </c>
      <c r="D60" s="41">
        <v>495</v>
      </c>
      <c r="E60" s="147">
        <v>449</v>
      </c>
      <c r="F60" s="41">
        <v>456</v>
      </c>
      <c r="G60" s="145">
        <v>458</v>
      </c>
      <c r="H60" s="51">
        <v>464</v>
      </c>
      <c r="I60" s="51">
        <v>483</v>
      </c>
      <c r="J60" s="51">
        <v>484</v>
      </c>
    </row>
    <row r="61" spans="1:10" ht="15">
      <c r="A61" s="66" t="s">
        <v>131</v>
      </c>
      <c r="B61" s="51">
        <v>231</v>
      </c>
      <c r="C61" s="51">
        <v>237</v>
      </c>
      <c r="D61" s="41">
        <v>232</v>
      </c>
      <c r="E61" s="147">
        <v>244</v>
      </c>
      <c r="F61" s="41">
        <v>222</v>
      </c>
      <c r="G61" s="145">
        <v>252</v>
      </c>
      <c r="H61" s="51">
        <v>219</v>
      </c>
      <c r="I61" s="51">
        <v>249</v>
      </c>
      <c r="J61" s="51">
        <v>198</v>
      </c>
    </row>
    <row r="62" spans="1:10" ht="15">
      <c r="A62" s="66" t="s">
        <v>132</v>
      </c>
      <c r="B62" s="51">
        <v>292</v>
      </c>
      <c r="C62" s="51">
        <v>262</v>
      </c>
      <c r="D62" s="41">
        <v>260</v>
      </c>
      <c r="E62" s="147">
        <v>277</v>
      </c>
      <c r="F62" s="41">
        <v>248</v>
      </c>
      <c r="G62" s="145">
        <v>272</v>
      </c>
      <c r="H62" s="51">
        <v>282</v>
      </c>
      <c r="I62" s="51">
        <v>238</v>
      </c>
      <c r="J62" s="51">
        <v>266</v>
      </c>
    </row>
    <row r="63" spans="1:10" ht="15">
      <c r="A63" s="66" t="s">
        <v>133</v>
      </c>
      <c r="B63" s="51">
        <v>211</v>
      </c>
      <c r="C63" s="51">
        <v>209</v>
      </c>
      <c r="D63" s="41">
        <v>203</v>
      </c>
      <c r="E63" s="147">
        <v>185</v>
      </c>
      <c r="F63" s="41">
        <v>185</v>
      </c>
      <c r="G63" s="145">
        <v>190</v>
      </c>
      <c r="H63" s="51">
        <v>180</v>
      </c>
      <c r="I63" s="51">
        <v>168</v>
      </c>
      <c r="J63" s="51">
        <v>159</v>
      </c>
    </row>
    <row r="64" spans="1:10" ht="15">
      <c r="A64" s="66" t="s">
        <v>134</v>
      </c>
      <c r="B64" s="51">
        <v>617</v>
      </c>
      <c r="C64" s="51">
        <v>595</v>
      </c>
      <c r="D64" s="41">
        <v>611</v>
      </c>
      <c r="E64" s="147">
        <v>601</v>
      </c>
      <c r="F64" s="41">
        <v>580</v>
      </c>
      <c r="G64" s="145">
        <v>590</v>
      </c>
      <c r="H64" s="51">
        <v>600</v>
      </c>
      <c r="I64" s="51">
        <v>564</v>
      </c>
      <c r="J64" s="51">
        <v>541</v>
      </c>
    </row>
    <row r="65" spans="1:10" ht="15">
      <c r="A65" s="66" t="s">
        <v>135</v>
      </c>
      <c r="B65" s="51">
        <v>111</v>
      </c>
      <c r="C65" s="51">
        <v>110</v>
      </c>
      <c r="D65" s="41">
        <v>109</v>
      </c>
      <c r="E65" s="147">
        <v>121</v>
      </c>
      <c r="F65" s="41">
        <v>95</v>
      </c>
      <c r="G65" s="145">
        <v>103</v>
      </c>
      <c r="H65" s="51">
        <v>109</v>
      </c>
      <c r="I65" s="51">
        <v>101</v>
      </c>
      <c r="J65" s="51">
        <v>96</v>
      </c>
    </row>
    <row r="66" spans="1:10" ht="15">
      <c r="A66" s="66" t="s">
        <v>136</v>
      </c>
      <c r="B66" s="51">
        <v>873</v>
      </c>
      <c r="C66" s="51">
        <v>894</v>
      </c>
      <c r="D66" s="41">
        <v>827</v>
      </c>
      <c r="E66" s="147">
        <v>820</v>
      </c>
      <c r="F66" s="41">
        <v>847</v>
      </c>
      <c r="G66" s="145">
        <v>853</v>
      </c>
      <c r="H66" s="51">
        <v>871</v>
      </c>
      <c r="I66" s="51">
        <v>776</v>
      </c>
      <c r="J66" s="51">
        <v>733</v>
      </c>
    </row>
    <row r="67" spans="1:10" ht="15">
      <c r="A67" s="66" t="s">
        <v>137</v>
      </c>
      <c r="B67" s="51">
        <v>513</v>
      </c>
      <c r="C67" s="51">
        <v>492</v>
      </c>
      <c r="D67" s="41">
        <v>464</v>
      </c>
      <c r="E67" s="147">
        <v>489</v>
      </c>
      <c r="F67" s="41">
        <v>491</v>
      </c>
      <c r="G67" s="145">
        <v>501</v>
      </c>
      <c r="H67" s="51">
        <v>416</v>
      </c>
      <c r="I67" s="51">
        <v>487</v>
      </c>
      <c r="J67" s="51">
        <v>461</v>
      </c>
    </row>
    <row r="68" spans="1:10" ht="15">
      <c r="A68" s="66" t="s">
        <v>138</v>
      </c>
      <c r="B68" s="51">
        <v>63</v>
      </c>
      <c r="C68" s="51">
        <v>58</v>
      </c>
      <c r="D68" s="41">
        <v>73</v>
      </c>
      <c r="E68" s="146">
        <v>61</v>
      </c>
      <c r="F68" s="41">
        <v>52</v>
      </c>
      <c r="G68" s="145">
        <v>57</v>
      </c>
      <c r="H68" s="51">
        <v>123</v>
      </c>
      <c r="I68" s="51">
        <v>52</v>
      </c>
      <c r="J68" s="51">
        <v>50</v>
      </c>
    </row>
    <row r="69" spans="1:10" ht="15">
      <c r="A69" s="66" t="s">
        <v>139</v>
      </c>
      <c r="B69" s="51">
        <v>1341</v>
      </c>
      <c r="C69" s="51">
        <v>1356</v>
      </c>
      <c r="D69" s="41">
        <v>1275</v>
      </c>
      <c r="E69" s="146">
        <v>1289</v>
      </c>
      <c r="F69" s="41">
        <v>1312</v>
      </c>
      <c r="G69" s="145">
        <v>1211</v>
      </c>
      <c r="H69" s="51">
        <v>1201</v>
      </c>
      <c r="I69" s="51">
        <v>1212</v>
      </c>
      <c r="J69" s="51">
        <v>1190</v>
      </c>
    </row>
    <row r="70" spans="1:10" ht="15">
      <c r="A70" s="66" t="s">
        <v>140</v>
      </c>
      <c r="B70" s="51">
        <v>336</v>
      </c>
      <c r="C70" s="51">
        <v>394</v>
      </c>
      <c r="D70" s="41">
        <v>339</v>
      </c>
      <c r="E70" s="146">
        <v>343</v>
      </c>
      <c r="F70" s="41">
        <v>364</v>
      </c>
      <c r="G70" s="145">
        <v>369</v>
      </c>
      <c r="H70" s="51">
        <v>347</v>
      </c>
      <c r="I70" s="51">
        <v>378</v>
      </c>
      <c r="J70" s="51">
        <v>355</v>
      </c>
    </row>
    <row r="71" spans="1:10" ht="15">
      <c r="A71" s="66" t="s">
        <v>141</v>
      </c>
      <c r="B71" s="51">
        <v>7789</v>
      </c>
      <c r="C71" s="51">
        <v>7932</v>
      </c>
      <c r="D71" s="41">
        <v>7901</v>
      </c>
      <c r="E71" s="146">
        <v>7292</v>
      </c>
      <c r="F71" s="41">
        <v>7096</v>
      </c>
      <c r="G71" s="145">
        <v>7166</v>
      </c>
      <c r="H71" s="51">
        <v>6861</v>
      </c>
      <c r="I71" s="51">
        <v>6694</v>
      </c>
      <c r="J71" s="51">
        <v>6445</v>
      </c>
    </row>
    <row r="72" spans="1:10" ht="15">
      <c r="A72" s="66" t="s">
        <v>142</v>
      </c>
      <c r="B72" s="51">
        <v>201</v>
      </c>
      <c r="C72" s="51">
        <v>240</v>
      </c>
      <c r="D72" s="41">
        <v>216</v>
      </c>
      <c r="E72" s="146">
        <v>215</v>
      </c>
      <c r="F72" s="41">
        <v>220</v>
      </c>
      <c r="G72" s="145">
        <v>186</v>
      </c>
      <c r="H72" s="51">
        <v>202</v>
      </c>
      <c r="I72" s="51">
        <v>201</v>
      </c>
      <c r="J72" s="51">
        <v>197</v>
      </c>
    </row>
    <row r="73" spans="1:10" ht="15">
      <c r="A73" s="66" t="s">
        <v>143</v>
      </c>
      <c r="B73" s="51">
        <v>153</v>
      </c>
      <c r="C73" s="51">
        <v>144</v>
      </c>
      <c r="D73" s="41">
        <v>154</v>
      </c>
      <c r="E73" s="146">
        <v>167</v>
      </c>
      <c r="F73" s="41">
        <v>146</v>
      </c>
      <c r="G73" s="145">
        <v>147</v>
      </c>
      <c r="H73" s="51">
        <v>127</v>
      </c>
      <c r="I73" s="51">
        <v>138</v>
      </c>
      <c r="J73" s="51">
        <v>128</v>
      </c>
    </row>
    <row r="74" spans="1:10" ht="15">
      <c r="A74" s="66" t="s">
        <v>144</v>
      </c>
      <c r="B74" s="51">
        <v>46</v>
      </c>
      <c r="C74" s="51">
        <v>44</v>
      </c>
      <c r="D74" s="41">
        <v>37</v>
      </c>
      <c r="E74" s="146">
        <v>50</v>
      </c>
      <c r="F74" s="41">
        <v>44</v>
      </c>
      <c r="G74" s="145">
        <v>43</v>
      </c>
      <c r="H74" s="51">
        <v>27</v>
      </c>
      <c r="I74" s="51">
        <v>44</v>
      </c>
      <c r="J74" s="51">
        <v>41</v>
      </c>
    </row>
    <row r="75" spans="1:10" ht="15">
      <c r="A75" s="66" t="s">
        <v>145</v>
      </c>
      <c r="B75" s="51">
        <v>199</v>
      </c>
      <c r="C75" s="51">
        <v>207</v>
      </c>
      <c r="D75" s="41">
        <v>211</v>
      </c>
      <c r="E75" s="146">
        <v>170</v>
      </c>
      <c r="F75" s="41">
        <v>189</v>
      </c>
      <c r="G75" s="145">
        <v>178</v>
      </c>
      <c r="H75" s="51">
        <v>174</v>
      </c>
      <c r="I75" s="51">
        <v>150</v>
      </c>
      <c r="J75" s="51">
        <v>160</v>
      </c>
    </row>
    <row r="76" spans="1:10" ht="15">
      <c r="A76" s="66" t="s">
        <v>146</v>
      </c>
      <c r="B76" s="51">
        <v>56</v>
      </c>
      <c r="C76" s="51">
        <v>50</v>
      </c>
      <c r="D76" s="41">
        <v>57</v>
      </c>
      <c r="E76" s="146">
        <v>64</v>
      </c>
      <c r="F76" s="41">
        <v>67</v>
      </c>
      <c r="G76" s="145">
        <v>54</v>
      </c>
      <c r="H76" s="51">
        <v>47</v>
      </c>
      <c r="I76" s="51">
        <v>41</v>
      </c>
      <c r="J76" s="51">
        <v>58</v>
      </c>
    </row>
    <row r="77" spans="1:10" ht="15">
      <c r="A77" s="66" t="s">
        <v>147</v>
      </c>
      <c r="B77" s="51">
        <v>195</v>
      </c>
      <c r="C77" s="51">
        <v>197</v>
      </c>
      <c r="D77" s="41">
        <v>196</v>
      </c>
      <c r="E77" s="146">
        <v>164</v>
      </c>
      <c r="F77" s="41">
        <v>162</v>
      </c>
      <c r="G77" s="145">
        <v>181</v>
      </c>
      <c r="H77" s="51">
        <v>186</v>
      </c>
      <c r="I77" s="51">
        <v>173</v>
      </c>
      <c r="J77" s="51">
        <v>167</v>
      </c>
    </row>
    <row r="78" spans="1:10" ht="15">
      <c r="A78" s="66" t="s">
        <v>148</v>
      </c>
      <c r="B78" s="51">
        <v>1776</v>
      </c>
      <c r="C78" s="51">
        <v>1749</v>
      </c>
      <c r="D78" s="41">
        <v>1783</v>
      </c>
      <c r="E78" s="146">
        <v>1767</v>
      </c>
      <c r="F78" s="41">
        <v>1633</v>
      </c>
      <c r="G78" s="145">
        <v>1808</v>
      </c>
      <c r="H78" s="51">
        <v>1662</v>
      </c>
      <c r="I78" s="51">
        <v>1694</v>
      </c>
      <c r="J78" s="51">
        <v>1681</v>
      </c>
    </row>
    <row r="79" spans="1:10" ht="15">
      <c r="A79" s="66" t="s">
        <v>149</v>
      </c>
      <c r="B79" s="51">
        <v>93</v>
      </c>
      <c r="C79" s="51">
        <v>73</v>
      </c>
      <c r="D79" s="41">
        <v>76</v>
      </c>
      <c r="E79" s="146">
        <v>65</v>
      </c>
      <c r="F79" s="41">
        <v>84</v>
      </c>
      <c r="G79" s="145">
        <v>73</v>
      </c>
      <c r="H79" s="51">
        <v>74</v>
      </c>
      <c r="I79" s="51">
        <v>76</v>
      </c>
      <c r="J79" s="51">
        <v>58</v>
      </c>
    </row>
    <row r="80" spans="1:10" ht="15">
      <c r="A80" s="66" t="s">
        <v>150</v>
      </c>
      <c r="B80" s="51">
        <v>161</v>
      </c>
      <c r="C80" s="51">
        <v>139</v>
      </c>
      <c r="D80" s="41">
        <v>152</v>
      </c>
      <c r="E80" s="146">
        <v>137</v>
      </c>
      <c r="F80" s="41">
        <v>154</v>
      </c>
      <c r="G80" s="145">
        <v>142</v>
      </c>
      <c r="H80" s="51">
        <v>144</v>
      </c>
      <c r="I80" s="51">
        <v>110</v>
      </c>
      <c r="J80" s="51">
        <v>123</v>
      </c>
    </row>
    <row r="81" spans="1:10" ht="15">
      <c r="A81" s="66" t="s">
        <v>151</v>
      </c>
      <c r="B81" s="51">
        <v>1405</v>
      </c>
      <c r="C81" s="51">
        <v>1363</v>
      </c>
      <c r="D81" s="41">
        <v>1258</v>
      </c>
      <c r="E81" s="146">
        <v>1252</v>
      </c>
      <c r="F81" s="41">
        <v>1237</v>
      </c>
      <c r="G81" s="145">
        <v>1173</v>
      </c>
      <c r="H81" s="51">
        <v>1171</v>
      </c>
      <c r="I81" s="51">
        <v>1165</v>
      </c>
      <c r="J81" s="51">
        <v>1087</v>
      </c>
    </row>
    <row r="82" spans="1:10" ht="15">
      <c r="A82" s="66" t="s">
        <v>152</v>
      </c>
      <c r="B82" s="51">
        <v>1221</v>
      </c>
      <c r="C82" s="51">
        <v>1194</v>
      </c>
      <c r="D82" s="41">
        <v>1122</v>
      </c>
      <c r="E82" s="146">
        <v>1083</v>
      </c>
      <c r="F82" s="41">
        <v>1037</v>
      </c>
      <c r="G82" s="145">
        <v>1051</v>
      </c>
      <c r="H82" s="51">
        <v>1078</v>
      </c>
      <c r="I82" s="51">
        <v>908</v>
      </c>
      <c r="J82" s="51">
        <v>909</v>
      </c>
    </row>
    <row r="83" spans="1:10" ht="15">
      <c r="A83" s="66" t="s">
        <v>153</v>
      </c>
      <c r="B83" s="51">
        <v>484</v>
      </c>
      <c r="C83" s="51">
        <v>503</v>
      </c>
      <c r="D83" s="41">
        <v>490</v>
      </c>
      <c r="E83" s="146">
        <v>456</v>
      </c>
      <c r="F83" s="41">
        <v>511</v>
      </c>
      <c r="G83" s="145">
        <v>485</v>
      </c>
      <c r="H83" s="51">
        <v>500</v>
      </c>
      <c r="I83" s="51">
        <v>483</v>
      </c>
      <c r="J83" s="51">
        <v>462</v>
      </c>
    </row>
    <row r="84" spans="1:10" ht="15">
      <c r="A84" s="66" t="s">
        <v>154</v>
      </c>
      <c r="B84" s="51">
        <v>310</v>
      </c>
      <c r="C84" s="51">
        <v>295</v>
      </c>
      <c r="D84" s="41">
        <v>281</v>
      </c>
      <c r="E84" s="146">
        <v>281</v>
      </c>
      <c r="F84" s="41">
        <v>291</v>
      </c>
      <c r="G84" s="145">
        <v>282</v>
      </c>
      <c r="H84" s="51">
        <v>265</v>
      </c>
      <c r="I84" s="51">
        <v>294</v>
      </c>
      <c r="J84" s="51">
        <v>260</v>
      </c>
    </row>
    <row r="85" spans="1:10" ht="15">
      <c r="A85" s="66" t="s">
        <v>155</v>
      </c>
      <c r="B85" s="51">
        <v>78</v>
      </c>
      <c r="C85" s="51">
        <v>51</v>
      </c>
      <c r="D85" s="41">
        <v>61</v>
      </c>
      <c r="E85" s="146">
        <v>82</v>
      </c>
      <c r="F85" s="41">
        <v>45</v>
      </c>
      <c r="G85" s="145">
        <v>53</v>
      </c>
      <c r="H85" s="51">
        <v>49</v>
      </c>
      <c r="I85" s="51">
        <v>55</v>
      </c>
      <c r="J85" s="51">
        <v>45</v>
      </c>
    </row>
    <row r="86" spans="1:10" ht="15">
      <c r="A86" s="66" t="s">
        <v>156</v>
      </c>
      <c r="B86" s="51">
        <v>562</v>
      </c>
      <c r="C86" s="51">
        <v>537</v>
      </c>
      <c r="D86" s="41">
        <v>520</v>
      </c>
      <c r="E86" s="146">
        <v>502</v>
      </c>
      <c r="F86" s="41">
        <v>479</v>
      </c>
      <c r="G86" s="145">
        <v>489</v>
      </c>
      <c r="H86" s="51">
        <v>534</v>
      </c>
      <c r="I86" s="51">
        <v>497</v>
      </c>
      <c r="J86" s="51">
        <v>368</v>
      </c>
    </row>
    <row r="87" spans="1:10" ht="15">
      <c r="A87" s="66" t="s">
        <v>157</v>
      </c>
      <c r="B87" s="51">
        <v>418</v>
      </c>
      <c r="C87" s="51">
        <v>374</v>
      </c>
      <c r="D87" s="41">
        <v>410</v>
      </c>
      <c r="E87" s="146">
        <v>383</v>
      </c>
      <c r="F87" s="41">
        <v>436</v>
      </c>
      <c r="G87" s="145">
        <v>398</v>
      </c>
      <c r="H87" s="51">
        <v>361</v>
      </c>
      <c r="I87" s="51">
        <v>354</v>
      </c>
      <c r="J87" s="51">
        <v>352</v>
      </c>
    </row>
    <row r="88" spans="1:10" ht="15">
      <c r="A88" s="66" t="s">
        <v>158</v>
      </c>
      <c r="B88" s="51">
        <v>541</v>
      </c>
      <c r="C88" s="51">
        <v>567</v>
      </c>
      <c r="D88" s="41">
        <v>547</v>
      </c>
      <c r="E88" s="146">
        <v>595</v>
      </c>
      <c r="F88" s="41">
        <v>495</v>
      </c>
      <c r="G88" s="145">
        <v>541</v>
      </c>
      <c r="H88" s="51">
        <v>568</v>
      </c>
      <c r="I88" s="51">
        <v>484</v>
      </c>
      <c r="J88" s="51">
        <v>474</v>
      </c>
    </row>
    <row r="89" spans="1:10" ht="15">
      <c r="A89" s="66" t="s">
        <v>159</v>
      </c>
      <c r="B89" s="51">
        <v>1998</v>
      </c>
      <c r="C89" s="51">
        <v>2081</v>
      </c>
      <c r="D89" s="41">
        <v>2020</v>
      </c>
      <c r="E89" s="146">
        <v>1978</v>
      </c>
      <c r="F89" s="41">
        <v>1937</v>
      </c>
      <c r="G89" s="145">
        <v>1960</v>
      </c>
      <c r="H89" s="51">
        <v>1850</v>
      </c>
      <c r="I89" s="51">
        <v>1818</v>
      </c>
      <c r="J89" s="51">
        <v>1695</v>
      </c>
    </row>
    <row r="90" spans="1:10" ht="15">
      <c r="A90" s="66" t="s">
        <v>160</v>
      </c>
      <c r="B90" s="51">
        <v>9840</v>
      </c>
      <c r="C90" s="51">
        <v>10111</v>
      </c>
      <c r="D90" s="41">
        <v>9593</v>
      </c>
      <c r="E90" s="146">
        <v>9002</v>
      </c>
      <c r="F90" s="41">
        <v>8348</v>
      </c>
      <c r="G90" s="145">
        <v>8078</v>
      </c>
      <c r="H90" s="51">
        <v>7705</v>
      </c>
      <c r="I90" s="51">
        <v>7211</v>
      </c>
      <c r="J90" s="51">
        <v>7136</v>
      </c>
    </row>
    <row r="91" spans="1:10" ht="15">
      <c r="A91" s="66" t="s">
        <v>161</v>
      </c>
      <c r="B91" s="51">
        <v>258</v>
      </c>
      <c r="C91" s="51">
        <v>282</v>
      </c>
      <c r="D91" s="41">
        <v>250</v>
      </c>
      <c r="E91" s="146">
        <v>249</v>
      </c>
      <c r="F91" s="41">
        <v>303</v>
      </c>
      <c r="G91" s="145">
        <v>237</v>
      </c>
      <c r="H91" s="51">
        <v>274</v>
      </c>
      <c r="I91" s="51">
        <v>241</v>
      </c>
      <c r="J91" s="51">
        <v>253</v>
      </c>
    </row>
    <row r="92" spans="1:10" ht="15">
      <c r="A92" s="103"/>
      <c r="B92" s="103"/>
      <c r="C92" s="109"/>
      <c r="D92" s="148"/>
      <c r="E92" s="149"/>
      <c r="F92" s="149"/>
      <c r="G92" s="149"/>
      <c r="H92" s="148"/>
      <c r="I92" s="148"/>
      <c r="J92" s="103"/>
    </row>
    <row r="94" ht="15">
      <c r="A94" s="7" t="s">
        <v>218</v>
      </c>
    </row>
    <row r="95" ht="15">
      <c r="A95" s="104"/>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J98"/>
  <sheetViews>
    <sheetView workbookViewId="0" topLeftCell="A1">
      <selection activeCell="B20" sqref="B20"/>
    </sheetView>
  </sheetViews>
  <sheetFormatPr defaultColWidth="9.00390625" defaultRowHeight="12.75"/>
  <cols>
    <col min="1" max="1" width="14.875" style="7" customWidth="1"/>
    <col min="2" max="10" width="7.00390625" style="7" customWidth="1"/>
    <col min="11" max="16384" width="9.00390625" style="7" customWidth="1"/>
  </cols>
  <sheetData>
    <row r="2" spans="1:10" ht="18" customHeight="1">
      <c r="A2" s="10" t="s">
        <v>219</v>
      </c>
      <c r="B2" s="9"/>
      <c r="C2" s="9"/>
      <c r="D2" s="9"/>
      <c r="E2" s="9"/>
      <c r="F2" s="9"/>
      <c r="G2" s="9"/>
      <c r="H2" s="9"/>
      <c r="I2" s="9"/>
      <c r="J2" s="9"/>
    </row>
    <row r="3" spans="1:10" ht="16.5" customHeight="1">
      <c r="A3" s="10" t="s">
        <v>216</v>
      </c>
      <c r="B3" s="9"/>
      <c r="C3" s="9"/>
      <c r="D3" s="9"/>
      <c r="E3" s="9"/>
      <c r="F3" s="9"/>
      <c r="G3" s="9"/>
      <c r="H3" s="9"/>
      <c r="I3" s="9"/>
      <c r="J3" s="9"/>
    </row>
    <row r="5" spans="1:10" ht="19.5" customHeight="1">
      <c r="A5" s="37" t="s">
        <v>217</v>
      </c>
      <c r="B5" s="37">
        <v>2000</v>
      </c>
      <c r="C5" s="38">
        <v>2001</v>
      </c>
      <c r="D5" s="38">
        <v>2002</v>
      </c>
      <c r="E5" s="38">
        <v>2003</v>
      </c>
      <c r="F5" s="38">
        <v>2004</v>
      </c>
      <c r="G5" s="38">
        <v>2005</v>
      </c>
      <c r="H5" s="38">
        <v>2006</v>
      </c>
      <c r="I5" s="38">
        <v>2007</v>
      </c>
      <c r="J5" s="38">
        <v>2008</v>
      </c>
    </row>
    <row r="6" spans="1:10" ht="15">
      <c r="A6" s="63"/>
      <c r="B6" s="101"/>
      <c r="C6" s="101"/>
      <c r="D6" s="101"/>
      <c r="E6" s="101"/>
      <c r="F6" s="101"/>
      <c r="G6" s="101"/>
      <c r="H6" s="101"/>
      <c r="I6" s="101"/>
      <c r="J6" s="101"/>
    </row>
    <row r="7" spans="1:10" ht="15">
      <c r="A7" s="66" t="s">
        <v>60</v>
      </c>
      <c r="B7" s="150">
        <v>13.3</v>
      </c>
      <c r="C7" s="150">
        <v>13.4</v>
      </c>
      <c r="D7" s="150">
        <v>13</v>
      </c>
      <c r="E7" s="150">
        <v>12.5</v>
      </c>
      <c r="F7" s="150">
        <v>12.3</v>
      </c>
      <c r="G7" s="151">
        <v>12.1</v>
      </c>
      <c r="H7" s="150">
        <v>11.8</v>
      </c>
      <c r="I7" s="150">
        <v>11.3</v>
      </c>
      <c r="J7" s="150">
        <v>11.1</v>
      </c>
    </row>
    <row r="8" spans="1:10" ht="15">
      <c r="A8" s="63"/>
      <c r="B8" s="144"/>
      <c r="C8" s="144"/>
      <c r="D8" s="150"/>
      <c r="E8" s="150"/>
      <c r="F8" s="53"/>
      <c r="G8" s="151"/>
      <c r="H8" s="101"/>
      <c r="I8" s="101"/>
      <c r="J8" s="153"/>
    </row>
    <row r="9" spans="1:10" ht="15">
      <c r="A9" s="66" t="s">
        <v>79</v>
      </c>
      <c r="B9" s="150">
        <v>11.8</v>
      </c>
      <c r="C9" s="150">
        <v>10.3</v>
      </c>
      <c r="D9" s="150">
        <v>8.2</v>
      </c>
      <c r="E9" s="150">
        <v>10.2</v>
      </c>
      <c r="F9" s="150">
        <v>8.8</v>
      </c>
      <c r="G9" s="151">
        <v>13</v>
      </c>
      <c r="H9" s="150">
        <v>9.9</v>
      </c>
      <c r="I9" s="150">
        <v>9.9</v>
      </c>
      <c r="J9" s="150">
        <v>8.8</v>
      </c>
    </row>
    <row r="10" spans="1:10" ht="15">
      <c r="A10" s="66" t="s">
        <v>80</v>
      </c>
      <c r="B10" s="150">
        <v>14.2</v>
      </c>
      <c r="C10" s="150">
        <v>10.8</v>
      </c>
      <c r="D10" s="150">
        <v>13.3</v>
      </c>
      <c r="E10" s="150">
        <v>13.3</v>
      </c>
      <c r="F10" s="150">
        <v>10.2</v>
      </c>
      <c r="G10" s="151">
        <v>15.3</v>
      </c>
      <c r="H10" s="150">
        <v>9.1</v>
      </c>
      <c r="I10" s="150">
        <v>12.3</v>
      </c>
      <c r="J10" s="150">
        <v>10.6</v>
      </c>
    </row>
    <row r="11" spans="1:10" ht="15">
      <c r="A11" s="66" t="s">
        <v>81</v>
      </c>
      <c r="B11" s="150">
        <v>14.4</v>
      </c>
      <c r="C11" s="150">
        <v>14.3</v>
      </c>
      <c r="D11" s="150">
        <v>13.9</v>
      </c>
      <c r="E11" s="150">
        <v>13.7</v>
      </c>
      <c r="F11" s="150">
        <v>13.1</v>
      </c>
      <c r="G11" s="151">
        <v>14</v>
      </c>
      <c r="H11" s="150">
        <v>14.4</v>
      </c>
      <c r="I11" s="150">
        <v>13.3</v>
      </c>
      <c r="J11" s="150">
        <v>13.6</v>
      </c>
    </row>
    <row r="12" spans="1:10" ht="15">
      <c r="A12" s="66" t="s">
        <v>82</v>
      </c>
      <c r="B12" s="150">
        <v>15.3</v>
      </c>
      <c r="C12" s="150">
        <v>16.1</v>
      </c>
      <c r="D12" s="150">
        <v>12.2</v>
      </c>
      <c r="E12" s="150">
        <v>12.5</v>
      </c>
      <c r="F12" s="150">
        <v>13.3</v>
      </c>
      <c r="G12" s="151">
        <v>13.3</v>
      </c>
      <c r="H12" s="150">
        <v>14.1</v>
      </c>
      <c r="I12" s="150">
        <v>13</v>
      </c>
      <c r="J12" s="150">
        <v>14.1</v>
      </c>
    </row>
    <row r="13" spans="1:10" ht="15">
      <c r="A13" s="66" t="s">
        <v>83</v>
      </c>
      <c r="B13" s="150">
        <v>17.2</v>
      </c>
      <c r="C13" s="150">
        <v>14.9</v>
      </c>
      <c r="D13" s="150">
        <v>15.5</v>
      </c>
      <c r="E13" s="150">
        <v>14.2</v>
      </c>
      <c r="F13" s="150">
        <v>12.8</v>
      </c>
      <c r="G13" s="151">
        <v>12.8</v>
      </c>
      <c r="H13" s="150">
        <v>16</v>
      </c>
      <c r="I13" s="150">
        <v>13.2</v>
      </c>
      <c r="J13" s="150">
        <v>17.2</v>
      </c>
    </row>
    <row r="14" spans="1:10" ht="15">
      <c r="A14" s="66" t="s">
        <v>84</v>
      </c>
      <c r="B14" s="150">
        <v>13.9</v>
      </c>
      <c r="C14" s="150">
        <v>12.4</v>
      </c>
      <c r="D14" s="150">
        <v>14.3</v>
      </c>
      <c r="E14" s="150">
        <v>13.3</v>
      </c>
      <c r="F14" s="150">
        <v>12.5</v>
      </c>
      <c r="G14" s="151">
        <v>13.4</v>
      </c>
      <c r="H14" s="150">
        <v>10.8</v>
      </c>
      <c r="I14" s="150">
        <v>11.2</v>
      </c>
      <c r="J14" s="150">
        <v>13.3</v>
      </c>
    </row>
    <row r="15" spans="1:10" ht="15">
      <c r="A15" s="66" t="s">
        <v>85</v>
      </c>
      <c r="B15" s="150">
        <v>12.4</v>
      </c>
      <c r="C15" s="150">
        <v>11</v>
      </c>
      <c r="D15" s="150">
        <v>12.7</v>
      </c>
      <c r="E15" s="150">
        <v>17.5</v>
      </c>
      <c r="F15" s="150">
        <v>10.9</v>
      </c>
      <c r="G15" s="151">
        <v>8.2</v>
      </c>
      <c r="H15" s="150">
        <v>10.8</v>
      </c>
      <c r="I15" s="150">
        <v>10.1</v>
      </c>
      <c r="J15" s="150">
        <v>10.8</v>
      </c>
    </row>
    <row r="16" spans="1:10" ht="15">
      <c r="A16" s="66" t="s">
        <v>86</v>
      </c>
      <c r="B16" s="150">
        <v>16.1</v>
      </c>
      <c r="C16" s="150">
        <v>15.9</v>
      </c>
      <c r="D16" s="150">
        <v>15.4</v>
      </c>
      <c r="E16" s="150">
        <v>14.2</v>
      </c>
      <c r="F16" s="150">
        <v>14.2</v>
      </c>
      <c r="G16" s="151">
        <v>14.9</v>
      </c>
      <c r="H16" s="150">
        <v>13.6</v>
      </c>
      <c r="I16" s="150">
        <v>14</v>
      </c>
      <c r="J16" s="150">
        <v>12.2</v>
      </c>
    </row>
    <row r="17" spans="1:10" ht="15">
      <c r="A17" s="66" t="s">
        <v>87</v>
      </c>
      <c r="B17" s="150">
        <v>13.9</v>
      </c>
      <c r="C17" s="150">
        <v>14.5</v>
      </c>
      <c r="D17" s="150">
        <v>14.8</v>
      </c>
      <c r="E17" s="150">
        <v>13.6</v>
      </c>
      <c r="F17" s="150">
        <v>12.8</v>
      </c>
      <c r="G17" s="151">
        <v>12.7</v>
      </c>
      <c r="H17" s="150">
        <v>11.9</v>
      </c>
      <c r="I17" s="150">
        <v>12.9</v>
      </c>
      <c r="J17" s="150">
        <v>12.5</v>
      </c>
    </row>
    <row r="18" spans="1:10" ht="15">
      <c r="A18" s="66" t="s">
        <v>88</v>
      </c>
      <c r="B18" s="150">
        <v>18.1</v>
      </c>
      <c r="C18" s="150">
        <v>16.2</v>
      </c>
      <c r="D18" s="150">
        <v>14.4</v>
      </c>
      <c r="E18" s="150">
        <v>12.6</v>
      </c>
      <c r="F18" s="150">
        <v>14.9</v>
      </c>
      <c r="G18" s="151">
        <v>14.3</v>
      </c>
      <c r="H18" s="150">
        <v>13.1</v>
      </c>
      <c r="I18" s="150">
        <v>15.1</v>
      </c>
      <c r="J18" s="150">
        <v>13.9</v>
      </c>
    </row>
    <row r="19" spans="1:10" ht="15">
      <c r="A19" s="66" t="s">
        <v>89</v>
      </c>
      <c r="B19" s="150">
        <v>14.8</v>
      </c>
      <c r="C19" s="150">
        <v>17.2</v>
      </c>
      <c r="D19" s="150">
        <v>17</v>
      </c>
      <c r="E19" s="150">
        <v>14.8</v>
      </c>
      <c r="F19" s="150">
        <v>14.6</v>
      </c>
      <c r="G19" s="151">
        <v>14.8</v>
      </c>
      <c r="H19" s="150">
        <v>14.5</v>
      </c>
      <c r="I19" s="150">
        <v>13.9</v>
      </c>
      <c r="J19" s="150">
        <v>13.3</v>
      </c>
    </row>
    <row r="20" spans="1:10" ht="15">
      <c r="A20" s="66" t="s">
        <v>90</v>
      </c>
      <c r="B20" s="150">
        <v>14.2</v>
      </c>
      <c r="C20" s="150">
        <v>15</v>
      </c>
      <c r="D20" s="150">
        <v>14.4</v>
      </c>
      <c r="E20" s="150">
        <v>14.3</v>
      </c>
      <c r="F20" s="150">
        <v>24.8</v>
      </c>
      <c r="G20" s="151">
        <v>13.1</v>
      </c>
      <c r="H20" s="150">
        <v>13</v>
      </c>
      <c r="I20" s="150">
        <v>12</v>
      </c>
      <c r="J20" s="150">
        <v>11.9</v>
      </c>
    </row>
    <row r="21" spans="1:10" ht="15">
      <c r="A21" s="66" t="s">
        <v>91</v>
      </c>
      <c r="B21" s="150">
        <v>17.3</v>
      </c>
      <c r="C21" s="150">
        <v>15.9</v>
      </c>
      <c r="D21" s="150">
        <v>16</v>
      </c>
      <c r="E21" s="150">
        <v>14.6</v>
      </c>
      <c r="F21" s="150">
        <v>15.4</v>
      </c>
      <c r="G21" s="151">
        <v>13.6</v>
      </c>
      <c r="H21" s="150">
        <v>14</v>
      </c>
      <c r="I21" s="150">
        <v>13</v>
      </c>
      <c r="J21" s="150">
        <v>13.4</v>
      </c>
    </row>
    <row r="22" spans="1:10" ht="15">
      <c r="A22" s="66" t="s">
        <v>92</v>
      </c>
      <c r="B22" s="150">
        <v>12.3</v>
      </c>
      <c r="C22" s="150">
        <v>12.9</v>
      </c>
      <c r="D22" s="150">
        <v>13.7</v>
      </c>
      <c r="E22" s="150">
        <v>12.1</v>
      </c>
      <c r="F22" s="150">
        <v>12.7</v>
      </c>
      <c r="G22" s="151">
        <v>12.5</v>
      </c>
      <c r="H22" s="150">
        <v>11.6</v>
      </c>
      <c r="I22" s="150">
        <v>11.2</v>
      </c>
      <c r="J22" s="150">
        <v>9.8</v>
      </c>
    </row>
    <row r="23" spans="1:10" ht="15">
      <c r="A23" s="66" t="s">
        <v>93</v>
      </c>
      <c r="B23" s="150">
        <v>15.1</v>
      </c>
      <c r="C23" s="150">
        <v>15.3</v>
      </c>
      <c r="D23" s="150">
        <v>15.4</v>
      </c>
      <c r="E23" s="150">
        <v>15.4</v>
      </c>
      <c r="F23" s="150">
        <v>14.6</v>
      </c>
      <c r="G23" s="151">
        <v>15.3</v>
      </c>
      <c r="H23" s="150">
        <v>13.3</v>
      </c>
      <c r="I23" s="150">
        <v>16.4</v>
      </c>
      <c r="J23" s="150">
        <v>14.7</v>
      </c>
    </row>
    <row r="24" spans="1:10" ht="15">
      <c r="A24" s="66" t="s">
        <v>94</v>
      </c>
      <c r="B24" s="150">
        <v>12.9</v>
      </c>
      <c r="C24" s="150">
        <v>15.3</v>
      </c>
      <c r="D24" s="150">
        <v>13.6</v>
      </c>
      <c r="E24" s="150">
        <v>14.4</v>
      </c>
      <c r="F24" s="150">
        <v>12.9</v>
      </c>
      <c r="G24" s="151">
        <v>13</v>
      </c>
      <c r="H24" s="150">
        <v>13</v>
      </c>
      <c r="I24" s="150">
        <v>13.7</v>
      </c>
      <c r="J24" s="150">
        <v>12.1</v>
      </c>
    </row>
    <row r="25" spans="1:10" ht="15">
      <c r="A25" s="66" t="s">
        <v>95</v>
      </c>
      <c r="B25" s="150">
        <v>14.8</v>
      </c>
      <c r="C25" s="150">
        <v>14.6</v>
      </c>
      <c r="D25" s="150">
        <v>12.2</v>
      </c>
      <c r="E25" s="150">
        <v>12.6</v>
      </c>
      <c r="F25" s="150">
        <v>13.5</v>
      </c>
      <c r="G25" s="151">
        <v>12.1</v>
      </c>
      <c r="H25" s="150">
        <v>13.3</v>
      </c>
      <c r="I25" s="150">
        <v>10.3</v>
      </c>
      <c r="J25" s="150">
        <v>12</v>
      </c>
    </row>
    <row r="26" spans="1:10" ht="15">
      <c r="A26" s="66" t="s">
        <v>96</v>
      </c>
      <c r="B26" s="150">
        <v>15.1</v>
      </c>
      <c r="C26" s="150">
        <v>16.4</v>
      </c>
      <c r="D26" s="150">
        <v>14.6</v>
      </c>
      <c r="E26" s="150">
        <v>15.9</v>
      </c>
      <c r="F26" s="150">
        <v>14</v>
      </c>
      <c r="G26" s="151">
        <v>12.3</v>
      </c>
      <c r="H26" s="150">
        <v>13.2</v>
      </c>
      <c r="I26" s="150">
        <v>12.9</v>
      </c>
      <c r="J26" s="150">
        <v>12.1</v>
      </c>
    </row>
    <row r="27" spans="1:10" ht="15">
      <c r="A27" s="66" t="s">
        <v>97</v>
      </c>
      <c r="B27" s="150">
        <v>13</v>
      </c>
      <c r="C27" s="150">
        <v>13.3</v>
      </c>
      <c r="D27" s="150">
        <v>13</v>
      </c>
      <c r="E27" s="150">
        <v>12.6</v>
      </c>
      <c r="F27" s="150">
        <v>13</v>
      </c>
      <c r="G27" s="151">
        <v>11.7</v>
      </c>
      <c r="H27" s="150">
        <v>12.6</v>
      </c>
      <c r="I27" s="150">
        <v>11.4</v>
      </c>
      <c r="J27" s="150">
        <v>11.1</v>
      </c>
    </row>
    <row r="28" spans="1:10" ht="15">
      <c r="A28" s="66" t="s">
        <v>98</v>
      </c>
      <c r="B28" s="150">
        <v>13.8</v>
      </c>
      <c r="C28" s="150">
        <v>13.3</v>
      </c>
      <c r="D28" s="150">
        <v>13.7</v>
      </c>
      <c r="E28" s="150">
        <v>11.2</v>
      </c>
      <c r="F28" s="150">
        <v>11.9</v>
      </c>
      <c r="G28" s="151">
        <v>14.6</v>
      </c>
      <c r="H28" s="150">
        <v>13.9</v>
      </c>
      <c r="I28" s="150">
        <v>13.3</v>
      </c>
      <c r="J28" s="150">
        <v>11.2</v>
      </c>
    </row>
    <row r="29" spans="1:10" ht="15">
      <c r="A29" s="66" t="s">
        <v>99</v>
      </c>
      <c r="B29" s="150">
        <v>16.7</v>
      </c>
      <c r="C29" s="150">
        <v>15.6</v>
      </c>
      <c r="D29" s="150">
        <v>16</v>
      </c>
      <c r="E29" s="150">
        <v>14</v>
      </c>
      <c r="F29" s="150">
        <v>14.2</v>
      </c>
      <c r="G29" s="151">
        <v>13.4</v>
      </c>
      <c r="H29" s="150">
        <v>12.1</v>
      </c>
      <c r="I29" s="150">
        <v>13</v>
      </c>
      <c r="J29" s="150">
        <v>12.5</v>
      </c>
    </row>
    <row r="30" spans="1:10" ht="15">
      <c r="A30" s="66" t="s">
        <v>100</v>
      </c>
      <c r="B30" s="150">
        <v>14.3</v>
      </c>
      <c r="C30" s="150">
        <v>16.9</v>
      </c>
      <c r="D30" s="150">
        <v>15.5</v>
      </c>
      <c r="E30" s="150">
        <v>15</v>
      </c>
      <c r="F30" s="150">
        <v>15.8</v>
      </c>
      <c r="G30" s="151">
        <v>15.1</v>
      </c>
      <c r="H30" s="150">
        <v>16.5</v>
      </c>
      <c r="I30" s="150">
        <v>13.8</v>
      </c>
      <c r="J30" s="150">
        <v>13.7</v>
      </c>
    </row>
    <row r="31" spans="1:10" ht="15">
      <c r="A31" s="66" t="s">
        <v>101</v>
      </c>
      <c r="B31" s="150">
        <v>16.5</v>
      </c>
      <c r="C31" s="150">
        <v>17.6</v>
      </c>
      <c r="D31" s="150">
        <v>15.8</v>
      </c>
      <c r="E31" s="150">
        <v>14.6</v>
      </c>
      <c r="F31" s="150">
        <v>13.3</v>
      </c>
      <c r="G31" s="151">
        <v>13.4</v>
      </c>
      <c r="H31" s="150">
        <v>13.7</v>
      </c>
      <c r="I31" s="150">
        <v>13.3</v>
      </c>
      <c r="J31" s="150">
        <v>13.5</v>
      </c>
    </row>
    <row r="32" spans="1:10" ht="15">
      <c r="A32" s="66" t="s">
        <v>102</v>
      </c>
      <c r="B32" s="150">
        <v>18.7</v>
      </c>
      <c r="C32" s="150">
        <v>17</v>
      </c>
      <c r="D32" s="150">
        <v>18</v>
      </c>
      <c r="E32" s="150">
        <v>18</v>
      </c>
      <c r="F32" s="150">
        <v>16.7</v>
      </c>
      <c r="G32" s="151">
        <v>16.3</v>
      </c>
      <c r="H32" s="150">
        <v>15</v>
      </c>
      <c r="I32" s="150">
        <v>15.3</v>
      </c>
      <c r="J32" s="150">
        <v>16.6</v>
      </c>
    </row>
    <row r="33" spans="1:10" ht="15">
      <c r="A33" s="66" t="s">
        <v>103</v>
      </c>
      <c r="B33" s="150">
        <v>14.2</v>
      </c>
      <c r="C33" s="150">
        <v>14.7</v>
      </c>
      <c r="D33" s="150">
        <v>13.3</v>
      </c>
      <c r="E33" s="150">
        <v>13.1</v>
      </c>
      <c r="F33" s="150">
        <v>13</v>
      </c>
      <c r="G33" s="151">
        <v>12.7</v>
      </c>
      <c r="H33" s="150">
        <v>11.6</v>
      </c>
      <c r="I33" s="150">
        <v>11.1</v>
      </c>
      <c r="J33" s="150">
        <v>10.8</v>
      </c>
    </row>
    <row r="34" spans="1:10" ht="15">
      <c r="A34" s="66" t="s">
        <v>104</v>
      </c>
      <c r="B34" s="150">
        <v>13.5</v>
      </c>
      <c r="C34" s="150">
        <v>16.7</v>
      </c>
      <c r="D34" s="150">
        <v>15.1</v>
      </c>
      <c r="E34" s="150">
        <v>13.4</v>
      </c>
      <c r="F34" s="150">
        <v>12.5</v>
      </c>
      <c r="G34" s="151">
        <v>12.6</v>
      </c>
      <c r="H34" s="150">
        <v>11.8</v>
      </c>
      <c r="I34" s="150">
        <v>10.6</v>
      </c>
      <c r="J34" s="150">
        <v>11.3</v>
      </c>
    </row>
    <row r="35" spans="1:10" ht="15">
      <c r="A35" s="66" t="s">
        <v>105</v>
      </c>
      <c r="B35" s="150">
        <v>12.5</v>
      </c>
      <c r="C35" s="150">
        <v>13.4</v>
      </c>
      <c r="D35" s="150">
        <v>14.6</v>
      </c>
      <c r="E35" s="150">
        <v>11.4</v>
      </c>
      <c r="F35" s="150">
        <v>16</v>
      </c>
      <c r="G35" s="151">
        <v>12.9</v>
      </c>
      <c r="H35" s="150">
        <v>13.1</v>
      </c>
      <c r="I35" s="150">
        <v>11.2</v>
      </c>
      <c r="J35" s="150">
        <v>13.8</v>
      </c>
    </row>
    <row r="36" spans="1:10" ht="15">
      <c r="A36" s="66" t="s">
        <v>106</v>
      </c>
      <c r="B36" s="150">
        <v>18.3</v>
      </c>
      <c r="C36" s="150">
        <v>17</v>
      </c>
      <c r="D36" s="150">
        <v>17.4</v>
      </c>
      <c r="E36" s="150">
        <v>16.2</v>
      </c>
      <c r="F36" s="150">
        <v>16.4</v>
      </c>
      <c r="G36" s="151">
        <v>15.2</v>
      </c>
      <c r="H36" s="150">
        <v>14.8</v>
      </c>
      <c r="I36" s="150">
        <v>15.7</v>
      </c>
      <c r="J36" s="150">
        <v>14.6</v>
      </c>
    </row>
    <row r="37" spans="1:10" ht="15">
      <c r="A37" s="66" t="s">
        <v>107</v>
      </c>
      <c r="B37" s="150">
        <v>15.1</v>
      </c>
      <c r="C37" s="150">
        <v>12.9</v>
      </c>
      <c r="D37" s="150">
        <v>12.3</v>
      </c>
      <c r="E37" s="150">
        <v>12.2</v>
      </c>
      <c r="F37" s="150">
        <v>12.5</v>
      </c>
      <c r="G37" s="151">
        <v>12.4</v>
      </c>
      <c r="H37" s="150">
        <v>13.5</v>
      </c>
      <c r="I37" s="150">
        <v>11.8</v>
      </c>
      <c r="J37" s="150">
        <v>11.5</v>
      </c>
    </row>
    <row r="38" spans="1:10" ht="15">
      <c r="A38" s="66" t="s">
        <v>108</v>
      </c>
      <c r="B38" s="150">
        <v>15.9</v>
      </c>
      <c r="C38" s="150">
        <v>15.2</v>
      </c>
      <c r="D38" s="150">
        <v>15.8</v>
      </c>
      <c r="E38" s="150">
        <v>15.5</v>
      </c>
      <c r="F38" s="150">
        <v>15.6</v>
      </c>
      <c r="G38" s="151">
        <v>15</v>
      </c>
      <c r="H38" s="150">
        <v>14.2</v>
      </c>
      <c r="I38" s="150">
        <v>14.7</v>
      </c>
      <c r="J38" s="150">
        <v>13.5</v>
      </c>
    </row>
    <row r="39" spans="1:10" ht="15">
      <c r="A39" s="66" t="s">
        <v>109</v>
      </c>
      <c r="B39" s="150">
        <v>11.9</v>
      </c>
      <c r="C39" s="150">
        <v>11.2</v>
      </c>
      <c r="D39" s="150">
        <v>11.6</v>
      </c>
      <c r="E39" s="150">
        <v>12.7</v>
      </c>
      <c r="F39" s="150">
        <v>12</v>
      </c>
      <c r="G39" s="151">
        <v>13.6</v>
      </c>
      <c r="H39" s="150">
        <v>12.5</v>
      </c>
      <c r="I39" s="150">
        <v>13.7</v>
      </c>
      <c r="J39" s="150">
        <v>12.2</v>
      </c>
    </row>
    <row r="40" spans="1:10" ht="15">
      <c r="A40" s="66" t="s">
        <v>110</v>
      </c>
      <c r="B40" s="150">
        <v>10.7</v>
      </c>
      <c r="C40" s="150">
        <v>13.1</v>
      </c>
      <c r="D40" s="150">
        <v>11.1</v>
      </c>
      <c r="E40" s="150">
        <v>11.6</v>
      </c>
      <c r="F40" s="150">
        <v>11.8</v>
      </c>
      <c r="G40" s="151">
        <v>12</v>
      </c>
      <c r="H40" s="150">
        <v>12.1</v>
      </c>
      <c r="I40" s="150">
        <v>11.2</v>
      </c>
      <c r="J40" s="150">
        <v>11.2</v>
      </c>
    </row>
    <row r="41" spans="1:10" ht="15">
      <c r="A41" s="66" t="s">
        <v>111</v>
      </c>
      <c r="B41" s="150">
        <v>14.9</v>
      </c>
      <c r="C41" s="150">
        <v>14.4</v>
      </c>
      <c r="D41" s="150">
        <v>13.7</v>
      </c>
      <c r="E41" s="150">
        <v>14.5</v>
      </c>
      <c r="F41" s="150">
        <v>14.2</v>
      </c>
      <c r="G41" s="151">
        <v>14</v>
      </c>
      <c r="H41" s="150">
        <v>13.5</v>
      </c>
      <c r="I41" s="150">
        <v>13.2</v>
      </c>
      <c r="J41" s="150">
        <v>13.2</v>
      </c>
    </row>
    <row r="42" spans="1:10" ht="15">
      <c r="A42" s="66" t="s">
        <v>112</v>
      </c>
      <c r="B42" s="150">
        <v>15.2</v>
      </c>
      <c r="C42" s="150">
        <v>15.1</v>
      </c>
      <c r="D42" s="150">
        <v>13.9</v>
      </c>
      <c r="E42" s="150">
        <v>14</v>
      </c>
      <c r="F42" s="150">
        <v>14.3</v>
      </c>
      <c r="G42" s="151">
        <v>13.2</v>
      </c>
      <c r="H42" s="150">
        <v>15.4</v>
      </c>
      <c r="I42" s="150">
        <v>13.4</v>
      </c>
      <c r="J42" s="150">
        <v>11.8</v>
      </c>
    </row>
    <row r="43" spans="1:10" ht="15">
      <c r="A43" s="66" t="s">
        <v>113</v>
      </c>
      <c r="B43" s="150">
        <v>14.3</v>
      </c>
      <c r="C43" s="150">
        <v>12.9</v>
      </c>
      <c r="D43" s="150">
        <v>14.4</v>
      </c>
      <c r="E43" s="150">
        <v>11.8</v>
      </c>
      <c r="F43" s="150">
        <v>12.9</v>
      </c>
      <c r="G43" s="151">
        <v>13.9</v>
      </c>
      <c r="H43" s="150">
        <v>13.6</v>
      </c>
      <c r="I43" s="150">
        <v>13.3</v>
      </c>
      <c r="J43" s="150">
        <v>11.9</v>
      </c>
    </row>
    <row r="44" spans="1:10" ht="15">
      <c r="A44" s="66" t="s">
        <v>114</v>
      </c>
      <c r="B44" s="150">
        <v>11.3</v>
      </c>
      <c r="C44" s="150">
        <v>11.1</v>
      </c>
      <c r="D44" s="150">
        <v>13</v>
      </c>
      <c r="E44" s="150">
        <v>11.1</v>
      </c>
      <c r="F44" s="150">
        <v>13.8</v>
      </c>
      <c r="G44" s="151">
        <v>12.5</v>
      </c>
      <c r="H44" s="150">
        <v>14.7</v>
      </c>
      <c r="I44" s="150">
        <v>10.9</v>
      </c>
      <c r="J44" s="150">
        <v>14.5</v>
      </c>
    </row>
    <row r="45" spans="1:10" ht="15">
      <c r="A45" s="66" t="s">
        <v>115</v>
      </c>
      <c r="B45" s="150">
        <v>13.3</v>
      </c>
      <c r="C45" s="150">
        <v>12.5</v>
      </c>
      <c r="D45" s="150">
        <v>13.4</v>
      </c>
      <c r="E45" s="150">
        <v>13.8</v>
      </c>
      <c r="F45" s="150">
        <v>12.5</v>
      </c>
      <c r="G45" s="151">
        <v>12.2</v>
      </c>
      <c r="H45" s="150">
        <v>11.4</v>
      </c>
      <c r="I45" s="150">
        <v>12.2</v>
      </c>
      <c r="J45" s="150">
        <v>10</v>
      </c>
    </row>
    <row r="46" spans="1:10" ht="15">
      <c r="A46" s="66" t="s">
        <v>116</v>
      </c>
      <c r="B46" s="150">
        <v>14.2</v>
      </c>
      <c r="C46" s="150">
        <v>14.6</v>
      </c>
      <c r="D46" s="150">
        <v>14</v>
      </c>
      <c r="E46" s="150">
        <v>13.4</v>
      </c>
      <c r="F46" s="150">
        <v>13.8</v>
      </c>
      <c r="G46" s="151">
        <v>12.9</v>
      </c>
      <c r="H46" s="150">
        <v>13.3</v>
      </c>
      <c r="I46" s="150">
        <v>12.4</v>
      </c>
      <c r="J46" s="150">
        <v>12.3</v>
      </c>
    </row>
    <row r="47" spans="1:10" ht="15">
      <c r="A47" s="66" t="s">
        <v>117</v>
      </c>
      <c r="B47" s="150">
        <v>15</v>
      </c>
      <c r="C47" s="150">
        <v>14.5</v>
      </c>
      <c r="D47" s="150">
        <v>15.5</v>
      </c>
      <c r="E47" s="150">
        <v>14.5</v>
      </c>
      <c r="F47" s="150">
        <v>14.2</v>
      </c>
      <c r="G47" s="151">
        <v>14.1</v>
      </c>
      <c r="H47" s="150">
        <v>13.9</v>
      </c>
      <c r="I47" s="150">
        <v>12.9</v>
      </c>
      <c r="J47" s="150">
        <v>13.5</v>
      </c>
    </row>
    <row r="48" spans="1:10" ht="15">
      <c r="A48" s="66" t="s">
        <v>118</v>
      </c>
      <c r="B48" s="150">
        <v>14.6</v>
      </c>
      <c r="C48" s="150">
        <v>15.2</v>
      </c>
      <c r="D48" s="150">
        <v>15.1</v>
      </c>
      <c r="E48" s="150">
        <v>15.6</v>
      </c>
      <c r="F48" s="150">
        <v>14.2</v>
      </c>
      <c r="G48" s="151">
        <v>14.2</v>
      </c>
      <c r="H48" s="150">
        <v>11.9</v>
      </c>
      <c r="I48" s="150">
        <v>11.1</v>
      </c>
      <c r="J48" s="150">
        <v>12.1</v>
      </c>
    </row>
    <row r="49" spans="1:10" ht="15">
      <c r="A49" s="66" t="s">
        <v>119</v>
      </c>
      <c r="B49" s="150">
        <v>16.5</v>
      </c>
      <c r="C49" s="150">
        <v>16.7</v>
      </c>
      <c r="D49" s="150">
        <v>15.7</v>
      </c>
      <c r="E49" s="150">
        <v>15.5</v>
      </c>
      <c r="F49" s="150">
        <v>15.6</v>
      </c>
      <c r="G49" s="151">
        <v>15.2</v>
      </c>
      <c r="H49" s="150">
        <v>15.1</v>
      </c>
      <c r="I49" s="150">
        <v>13.9</v>
      </c>
      <c r="J49" s="150">
        <v>14.1</v>
      </c>
    </row>
    <row r="50" spans="1:10" ht="15">
      <c r="A50" s="66" t="s">
        <v>120</v>
      </c>
      <c r="B50" s="150">
        <v>14.7</v>
      </c>
      <c r="C50" s="150">
        <v>14.9</v>
      </c>
      <c r="D50" s="150">
        <v>20.9</v>
      </c>
      <c r="E50" s="150">
        <v>19.8</v>
      </c>
      <c r="F50" s="150">
        <v>20.7</v>
      </c>
      <c r="G50" s="151">
        <v>20</v>
      </c>
      <c r="H50" s="150">
        <v>22</v>
      </c>
      <c r="I50" s="150">
        <v>19.5</v>
      </c>
      <c r="J50" s="150">
        <v>18.2</v>
      </c>
    </row>
    <row r="51" spans="1:10" ht="15">
      <c r="A51" s="66" t="s">
        <v>121</v>
      </c>
      <c r="B51" s="150">
        <v>13.2</v>
      </c>
      <c r="C51" s="150">
        <v>14.8</v>
      </c>
      <c r="D51" s="150">
        <v>10.3</v>
      </c>
      <c r="E51" s="150">
        <v>13.4</v>
      </c>
      <c r="F51" s="150">
        <v>11.4</v>
      </c>
      <c r="G51" s="151">
        <v>12.1</v>
      </c>
      <c r="H51" s="150">
        <v>11.9</v>
      </c>
      <c r="I51" s="150">
        <v>10.8</v>
      </c>
      <c r="J51" s="150">
        <v>11.4</v>
      </c>
    </row>
    <row r="52" spans="1:10" ht="15">
      <c r="A52" s="66" t="s">
        <v>122</v>
      </c>
      <c r="B52" s="150">
        <v>13.8</v>
      </c>
      <c r="C52" s="150">
        <v>14.4</v>
      </c>
      <c r="D52" s="150">
        <v>13</v>
      </c>
      <c r="E52" s="150">
        <v>12</v>
      </c>
      <c r="F52" s="150">
        <v>12.3</v>
      </c>
      <c r="G52" s="151">
        <v>11.8</v>
      </c>
      <c r="H52" s="150">
        <v>11.6</v>
      </c>
      <c r="I52" s="150">
        <v>11.6</v>
      </c>
      <c r="J52" s="150">
        <v>10.7</v>
      </c>
    </row>
    <row r="53" spans="1:10" ht="15">
      <c r="A53" s="66" t="s">
        <v>123</v>
      </c>
      <c r="B53" s="150">
        <v>14.3</v>
      </c>
      <c r="C53" s="150">
        <v>13.6</v>
      </c>
      <c r="D53" s="150">
        <v>14.6</v>
      </c>
      <c r="E53" s="150">
        <v>13.1</v>
      </c>
      <c r="F53" s="150">
        <v>15.3</v>
      </c>
      <c r="G53" s="151">
        <v>14.6</v>
      </c>
      <c r="H53" s="150">
        <v>16</v>
      </c>
      <c r="I53" s="150">
        <v>13.8</v>
      </c>
      <c r="J53" s="150">
        <v>15.1</v>
      </c>
    </row>
    <row r="54" spans="1:10" ht="15">
      <c r="A54" s="66" t="s">
        <v>124</v>
      </c>
      <c r="B54" s="150">
        <v>9.7</v>
      </c>
      <c r="C54" s="150">
        <v>11</v>
      </c>
      <c r="D54" s="150">
        <v>11</v>
      </c>
      <c r="E54" s="150">
        <v>10</v>
      </c>
      <c r="F54" s="150">
        <v>10.2</v>
      </c>
      <c r="G54" s="151">
        <v>10.7</v>
      </c>
      <c r="H54" s="150">
        <v>9.9</v>
      </c>
      <c r="I54" s="150">
        <v>10</v>
      </c>
      <c r="J54" s="150">
        <v>9.1</v>
      </c>
    </row>
    <row r="55" spans="1:10" ht="15">
      <c r="A55" s="66" t="s">
        <v>125</v>
      </c>
      <c r="B55" s="150">
        <v>11.7</v>
      </c>
      <c r="C55" s="150">
        <v>10.9</v>
      </c>
      <c r="D55" s="150">
        <v>11.7</v>
      </c>
      <c r="E55" s="150">
        <v>11.4</v>
      </c>
      <c r="F55" s="150">
        <v>11.2</v>
      </c>
      <c r="G55" s="151">
        <v>11.5</v>
      </c>
      <c r="H55" s="150">
        <v>10.3</v>
      </c>
      <c r="I55" s="150">
        <v>10.4</v>
      </c>
      <c r="J55" s="150">
        <v>10.1</v>
      </c>
    </row>
    <row r="56" spans="1:10" ht="15">
      <c r="A56" s="66" t="s">
        <v>126</v>
      </c>
      <c r="B56" s="150">
        <v>11.1</v>
      </c>
      <c r="C56" s="150">
        <v>14.2</v>
      </c>
      <c r="D56" s="150">
        <v>13.4</v>
      </c>
      <c r="E56" s="150">
        <v>10.4</v>
      </c>
      <c r="F56" s="150">
        <v>13.3</v>
      </c>
      <c r="G56" s="151">
        <v>13.3</v>
      </c>
      <c r="H56" s="150">
        <v>12.9</v>
      </c>
      <c r="I56" s="150">
        <v>9.5</v>
      </c>
      <c r="J56" s="150">
        <v>9.1</v>
      </c>
    </row>
    <row r="57" spans="1:10" ht="15">
      <c r="A57" s="66" t="s">
        <v>127</v>
      </c>
      <c r="B57" s="150">
        <v>40.3</v>
      </c>
      <c r="C57" s="150">
        <v>37.2</v>
      </c>
      <c r="D57" s="150">
        <v>39.8</v>
      </c>
      <c r="E57" s="150">
        <v>39.4</v>
      </c>
      <c r="F57" s="150">
        <v>50.7</v>
      </c>
      <c r="G57" s="151">
        <v>40.2</v>
      </c>
      <c r="H57" s="150">
        <v>32</v>
      </c>
      <c r="I57" s="150">
        <v>45</v>
      </c>
      <c r="J57" s="150">
        <v>39.9</v>
      </c>
    </row>
    <row r="58" spans="1:10" ht="15">
      <c r="A58" s="66" t="s">
        <v>128</v>
      </c>
      <c r="B58" s="150">
        <v>13.9</v>
      </c>
      <c r="C58" s="150">
        <v>13.5</v>
      </c>
      <c r="D58" s="150">
        <v>13</v>
      </c>
      <c r="E58" s="150">
        <v>12.9</v>
      </c>
      <c r="F58" s="150">
        <v>12.7</v>
      </c>
      <c r="G58" s="151">
        <v>12.4</v>
      </c>
      <c r="H58" s="150">
        <v>12.1</v>
      </c>
      <c r="I58" s="150">
        <v>11.6</v>
      </c>
      <c r="J58" s="150">
        <v>11.1</v>
      </c>
    </row>
    <row r="59" spans="1:10" ht="15">
      <c r="A59" s="66" t="s">
        <v>129</v>
      </c>
      <c r="B59" s="150">
        <v>13.6</v>
      </c>
      <c r="C59" s="150">
        <v>11.4</v>
      </c>
      <c r="D59" s="150">
        <v>12</v>
      </c>
      <c r="E59" s="150">
        <v>12.2</v>
      </c>
      <c r="F59" s="150">
        <v>12.7</v>
      </c>
      <c r="G59" s="151">
        <v>12.9</v>
      </c>
      <c r="H59" s="150">
        <v>10.8</v>
      </c>
      <c r="I59" s="150">
        <v>11.9</v>
      </c>
      <c r="J59" s="150">
        <v>11.5</v>
      </c>
    </row>
    <row r="60" spans="1:10" ht="15">
      <c r="A60" s="66" t="s">
        <v>130</v>
      </c>
      <c r="B60" s="150">
        <v>15.3</v>
      </c>
      <c r="C60" s="150">
        <v>14.2</v>
      </c>
      <c r="D60" s="150">
        <v>15.4</v>
      </c>
      <c r="E60" s="150">
        <v>13.9</v>
      </c>
      <c r="F60" s="150">
        <v>14.1</v>
      </c>
      <c r="G60" s="151">
        <v>14.1</v>
      </c>
      <c r="H60" s="150">
        <v>14.3</v>
      </c>
      <c r="I60" s="150">
        <v>14.8</v>
      </c>
      <c r="J60" s="150">
        <v>14.8</v>
      </c>
    </row>
    <row r="61" spans="1:10" ht="15">
      <c r="A61" s="66" t="s">
        <v>131</v>
      </c>
      <c r="B61" s="150">
        <v>16.3</v>
      </c>
      <c r="C61" s="150">
        <v>16.6</v>
      </c>
      <c r="D61" s="150">
        <v>16.1</v>
      </c>
      <c r="E61" s="150">
        <v>17</v>
      </c>
      <c r="F61" s="150">
        <v>15.5</v>
      </c>
      <c r="G61" s="151">
        <v>17.4</v>
      </c>
      <c r="H61" s="150">
        <v>15.1</v>
      </c>
      <c r="I61" s="150">
        <v>17.3</v>
      </c>
      <c r="J61" s="150">
        <v>13.8</v>
      </c>
    </row>
    <row r="62" spans="1:10" ht="15">
      <c r="A62" s="66" t="s">
        <v>132</v>
      </c>
      <c r="B62" s="150">
        <v>14.4</v>
      </c>
      <c r="C62" s="150">
        <v>12.8</v>
      </c>
      <c r="D62" s="150">
        <v>12.5</v>
      </c>
      <c r="E62" s="150">
        <v>13.3</v>
      </c>
      <c r="F62" s="150">
        <v>11.9</v>
      </c>
      <c r="G62" s="151">
        <v>12.8</v>
      </c>
      <c r="H62" s="150">
        <v>13.3</v>
      </c>
      <c r="I62" s="150">
        <v>11.3</v>
      </c>
      <c r="J62" s="150">
        <v>12.8</v>
      </c>
    </row>
    <row r="63" spans="1:10" ht="15">
      <c r="A63" s="66" t="s">
        <v>133</v>
      </c>
      <c r="B63" s="150">
        <v>16.7</v>
      </c>
      <c r="C63" s="150">
        <v>16.6</v>
      </c>
      <c r="D63" s="150">
        <v>16.2</v>
      </c>
      <c r="E63" s="150">
        <v>14.8</v>
      </c>
      <c r="F63" s="150">
        <v>14.8</v>
      </c>
      <c r="G63" s="151">
        <v>15.2</v>
      </c>
      <c r="H63" s="150">
        <v>14.6</v>
      </c>
      <c r="I63" s="150">
        <v>13.9</v>
      </c>
      <c r="J63" s="150">
        <v>13.1</v>
      </c>
    </row>
    <row r="64" spans="1:10" ht="15">
      <c r="A64" s="66" t="s">
        <v>134</v>
      </c>
      <c r="B64" s="150">
        <v>14.9</v>
      </c>
      <c r="C64" s="150">
        <v>14.2</v>
      </c>
      <c r="D64" s="150">
        <v>14.5</v>
      </c>
      <c r="E64" s="150">
        <v>14.2</v>
      </c>
      <c r="F64" s="150">
        <v>13.7</v>
      </c>
      <c r="G64" s="151">
        <v>14</v>
      </c>
      <c r="H64" s="150">
        <v>14.3</v>
      </c>
      <c r="I64" s="150">
        <v>13.6</v>
      </c>
      <c r="J64" s="150">
        <v>13.1</v>
      </c>
    </row>
    <row r="65" spans="1:10" ht="15">
      <c r="A65" s="66" t="s">
        <v>135</v>
      </c>
      <c r="B65" s="150">
        <v>15.3</v>
      </c>
      <c r="C65" s="150">
        <v>14.9</v>
      </c>
      <c r="D65" s="150">
        <v>14.6</v>
      </c>
      <c r="E65" s="150">
        <v>15.9</v>
      </c>
      <c r="F65" s="150">
        <v>12.5</v>
      </c>
      <c r="G65" s="151">
        <v>13.5</v>
      </c>
      <c r="H65" s="150">
        <v>14.3</v>
      </c>
      <c r="I65" s="150">
        <v>13.5</v>
      </c>
      <c r="J65" s="150">
        <v>12.8</v>
      </c>
    </row>
    <row r="66" spans="1:10" ht="15">
      <c r="A66" s="66" t="s">
        <v>136</v>
      </c>
      <c r="B66" s="150">
        <v>11.9</v>
      </c>
      <c r="C66" s="150">
        <v>12.1</v>
      </c>
      <c r="D66" s="150">
        <v>11.1</v>
      </c>
      <c r="E66" s="150">
        <v>10.9</v>
      </c>
      <c r="F66" s="150">
        <v>11.2</v>
      </c>
      <c r="G66" s="151">
        <v>11.1</v>
      </c>
      <c r="H66" s="150">
        <v>11.2</v>
      </c>
      <c r="I66" s="150">
        <v>10.1</v>
      </c>
      <c r="J66" s="150">
        <v>9.6</v>
      </c>
    </row>
    <row r="67" spans="1:10" ht="15">
      <c r="A67" s="66" t="s">
        <v>137</v>
      </c>
      <c r="B67" s="150">
        <v>16.7</v>
      </c>
      <c r="C67" s="150">
        <v>15.9</v>
      </c>
      <c r="D67" s="150">
        <v>14.9</v>
      </c>
      <c r="E67" s="150">
        <v>15.5</v>
      </c>
      <c r="F67" s="150">
        <v>15.6</v>
      </c>
      <c r="G67" s="151">
        <v>15.7</v>
      </c>
      <c r="H67" s="150">
        <v>13</v>
      </c>
      <c r="I67" s="150">
        <v>15.5</v>
      </c>
      <c r="J67" s="150">
        <v>14.6</v>
      </c>
    </row>
    <row r="68" spans="1:10" ht="15">
      <c r="A68" s="66" t="s">
        <v>138</v>
      </c>
      <c r="B68" s="150">
        <v>12.1</v>
      </c>
      <c r="C68" s="150">
        <v>11</v>
      </c>
      <c r="D68" s="150">
        <v>13.8</v>
      </c>
      <c r="E68" s="150">
        <v>11.6</v>
      </c>
      <c r="F68" s="150">
        <v>9.9</v>
      </c>
      <c r="G68" s="151">
        <v>10.9</v>
      </c>
      <c r="H68" s="150">
        <v>23.5</v>
      </c>
      <c r="I68" s="150">
        <v>10.1</v>
      </c>
      <c r="J68" s="150">
        <v>9.7</v>
      </c>
    </row>
    <row r="69" spans="1:10" ht="15">
      <c r="A69" s="66" t="s">
        <v>139</v>
      </c>
      <c r="B69" s="150">
        <v>15.7</v>
      </c>
      <c r="C69" s="150">
        <v>15.8</v>
      </c>
      <c r="D69" s="150">
        <v>14.8</v>
      </c>
      <c r="E69" s="150">
        <v>14.9</v>
      </c>
      <c r="F69" s="150">
        <v>15.2</v>
      </c>
      <c r="G69" s="151">
        <v>13.8</v>
      </c>
      <c r="H69" s="150">
        <v>13.7</v>
      </c>
      <c r="I69" s="150">
        <v>13.9</v>
      </c>
      <c r="J69" s="150">
        <v>13.7</v>
      </c>
    </row>
    <row r="70" spans="1:10" ht="15">
      <c r="A70" s="66" t="s">
        <v>140</v>
      </c>
      <c r="B70" s="150">
        <v>14</v>
      </c>
      <c r="C70" s="150">
        <v>16.2</v>
      </c>
      <c r="D70" s="150">
        <v>13.8</v>
      </c>
      <c r="E70" s="150">
        <v>13.9</v>
      </c>
      <c r="F70" s="150">
        <v>14.8</v>
      </c>
      <c r="G70" s="151">
        <v>14.8</v>
      </c>
      <c r="H70" s="150">
        <v>13.9</v>
      </c>
      <c r="I70" s="150">
        <v>15.4</v>
      </c>
      <c r="J70" s="150">
        <v>14.5</v>
      </c>
    </row>
    <row r="71" spans="1:10" ht="15">
      <c r="A71" s="66" t="s">
        <v>141</v>
      </c>
      <c r="B71" s="150">
        <v>13</v>
      </c>
      <c r="C71" s="150">
        <v>13.2</v>
      </c>
      <c r="D71" s="150">
        <v>13.1</v>
      </c>
      <c r="E71" s="150">
        <v>12.1</v>
      </c>
      <c r="F71" s="150">
        <v>11.7</v>
      </c>
      <c r="G71" s="151">
        <v>11.8</v>
      </c>
      <c r="H71" s="150">
        <v>11.3</v>
      </c>
      <c r="I71" s="150">
        <v>11.1</v>
      </c>
      <c r="J71" s="150">
        <v>10.7</v>
      </c>
    </row>
    <row r="72" spans="1:10" ht="15">
      <c r="A72" s="66" t="s">
        <v>142</v>
      </c>
      <c r="B72" s="150">
        <v>14.9</v>
      </c>
      <c r="C72" s="150">
        <v>17.7</v>
      </c>
      <c r="D72" s="150">
        <v>15.6</v>
      </c>
      <c r="E72" s="150">
        <v>15.3</v>
      </c>
      <c r="F72" s="150">
        <v>15.7</v>
      </c>
      <c r="G72" s="151">
        <v>13.1</v>
      </c>
      <c r="H72" s="150">
        <v>14.1</v>
      </c>
      <c r="I72" s="150">
        <v>14.5</v>
      </c>
      <c r="J72" s="150">
        <v>14.3</v>
      </c>
    </row>
    <row r="73" spans="1:10" ht="15">
      <c r="A73" s="66" t="s">
        <v>143</v>
      </c>
      <c r="B73" s="150">
        <v>14.1</v>
      </c>
      <c r="C73" s="150">
        <v>13.3</v>
      </c>
      <c r="D73" s="150">
        <v>14.2</v>
      </c>
      <c r="E73" s="150">
        <v>15.3</v>
      </c>
      <c r="F73" s="150">
        <v>13.4</v>
      </c>
      <c r="G73" s="151">
        <v>13.4</v>
      </c>
      <c r="H73" s="150">
        <v>11.7</v>
      </c>
      <c r="I73" s="150">
        <v>12.9</v>
      </c>
      <c r="J73" s="150">
        <v>12.2</v>
      </c>
    </row>
    <row r="74" spans="1:10" ht="15">
      <c r="A74" s="66" t="s">
        <v>144</v>
      </c>
      <c r="B74" s="150">
        <v>11.8</v>
      </c>
      <c r="C74" s="150">
        <v>11.4</v>
      </c>
      <c r="D74" s="150">
        <v>9.6</v>
      </c>
      <c r="E74" s="150">
        <v>13.2</v>
      </c>
      <c r="F74" s="150">
        <v>11.6</v>
      </c>
      <c r="G74" s="151">
        <v>11.7</v>
      </c>
      <c r="H74" s="150">
        <v>7.5</v>
      </c>
      <c r="I74" s="150">
        <v>12.6</v>
      </c>
      <c r="J74" s="150">
        <v>12</v>
      </c>
    </row>
    <row r="75" spans="1:10" ht="15">
      <c r="A75" s="66" t="s">
        <v>145</v>
      </c>
      <c r="B75" s="150">
        <v>17.1</v>
      </c>
      <c r="C75" s="150">
        <v>17.8</v>
      </c>
      <c r="D75" s="150">
        <v>18</v>
      </c>
      <c r="E75" s="150">
        <v>14.5</v>
      </c>
      <c r="F75" s="150">
        <v>16.1</v>
      </c>
      <c r="G75" s="151">
        <v>15</v>
      </c>
      <c r="H75" s="150">
        <v>14.8</v>
      </c>
      <c r="I75" s="150">
        <v>13</v>
      </c>
      <c r="J75" s="150">
        <v>14</v>
      </c>
    </row>
    <row r="76" spans="1:10" ht="15">
      <c r="A76" s="66" t="s">
        <v>146</v>
      </c>
      <c r="B76" s="150">
        <v>11.9</v>
      </c>
      <c r="C76" s="150">
        <v>10.5</v>
      </c>
      <c r="D76" s="150">
        <v>12.1</v>
      </c>
      <c r="E76" s="150">
        <v>13.5</v>
      </c>
      <c r="F76" s="150">
        <v>14.2</v>
      </c>
      <c r="G76" s="151">
        <v>11.6</v>
      </c>
      <c r="H76" s="150">
        <v>10.3</v>
      </c>
      <c r="I76" s="150">
        <v>9.2</v>
      </c>
      <c r="J76" s="150">
        <v>13.1</v>
      </c>
    </row>
    <row r="77" spans="1:10" ht="15">
      <c r="A77" s="66" t="s">
        <v>147</v>
      </c>
      <c r="B77" s="150">
        <v>16.6</v>
      </c>
      <c r="C77" s="150">
        <v>16.6</v>
      </c>
      <c r="D77" s="150">
        <v>16.2</v>
      </c>
      <c r="E77" s="150">
        <v>13.5</v>
      </c>
      <c r="F77" s="150">
        <v>13.4</v>
      </c>
      <c r="G77" s="151">
        <v>14.7</v>
      </c>
      <c r="H77" s="150">
        <v>15.1</v>
      </c>
      <c r="I77" s="150">
        <v>14.3</v>
      </c>
      <c r="J77" s="150">
        <v>14</v>
      </c>
    </row>
    <row r="78" spans="1:10" ht="15">
      <c r="A78" s="66" t="s">
        <v>148</v>
      </c>
      <c r="B78" s="150">
        <v>14.8</v>
      </c>
      <c r="C78" s="150">
        <v>14.4</v>
      </c>
      <c r="D78" s="150">
        <v>14.5</v>
      </c>
      <c r="E78" s="150">
        <v>14.2</v>
      </c>
      <c r="F78" s="150">
        <v>13.1</v>
      </c>
      <c r="G78" s="151">
        <v>14.2</v>
      </c>
      <c r="H78" s="150">
        <v>12.9</v>
      </c>
      <c r="I78" s="150">
        <v>13.1</v>
      </c>
      <c r="J78" s="150">
        <v>12.9</v>
      </c>
    </row>
    <row r="79" spans="1:10" ht="15">
      <c r="A79" s="66" t="s">
        <v>149</v>
      </c>
      <c r="B79" s="150">
        <v>12.9</v>
      </c>
      <c r="C79" s="150">
        <v>10.2</v>
      </c>
      <c r="D79" s="150">
        <v>10.6</v>
      </c>
      <c r="E79" s="150">
        <v>9.1</v>
      </c>
      <c r="F79" s="150">
        <v>11.8</v>
      </c>
      <c r="G79" s="151">
        <v>10.2</v>
      </c>
      <c r="H79" s="150">
        <v>10.5</v>
      </c>
      <c r="I79" s="150">
        <v>11</v>
      </c>
      <c r="J79" s="150">
        <v>8.5</v>
      </c>
    </row>
    <row r="80" spans="1:10" ht="15">
      <c r="A80" s="66" t="s">
        <v>150</v>
      </c>
      <c r="B80" s="150">
        <v>12.6</v>
      </c>
      <c r="C80" s="150">
        <v>10.8</v>
      </c>
      <c r="D80" s="150">
        <v>11.8</v>
      </c>
      <c r="E80" s="150">
        <v>10.4</v>
      </c>
      <c r="F80" s="150">
        <v>11.7</v>
      </c>
      <c r="G80" s="154">
        <v>10.9</v>
      </c>
      <c r="H80" s="150">
        <v>11</v>
      </c>
      <c r="I80" s="150">
        <v>8.6</v>
      </c>
      <c r="J80" s="150">
        <v>9.8</v>
      </c>
    </row>
    <row r="81" spans="1:10" ht="15">
      <c r="A81" s="66" t="s">
        <v>151</v>
      </c>
      <c r="B81" s="150">
        <v>13.4</v>
      </c>
      <c r="C81" s="150">
        <v>13</v>
      </c>
      <c r="D81" s="150">
        <v>12</v>
      </c>
      <c r="E81" s="150">
        <v>12</v>
      </c>
      <c r="F81" s="150">
        <v>11.8</v>
      </c>
      <c r="G81" s="154">
        <v>11.3</v>
      </c>
      <c r="H81" s="150">
        <v>11.4</v>
      </c>
      <c r="I81" s="150">
        <v>11.5</v>
      </c>
      <c r="J81" s="150">
        <v>10.8</v>
      </c>
    </row>
    <row r="82" spans="1:10" ht="15">
      <c r="A82" s="66" t="s">
        <v>152</v>
      </c>
      <c r="B82" s="150">
        <v>14.8</v>
      </c>
      <c r="C82" s="150">
        <v>14.4</v>
      </c>
      <c r="D82" s="150">
        <v>13.4</v>
      </c>
      <c r="E82" s="150">
        <v>12.8</v>
      </c>
      <c r="F82" s="150">
        <v>12.3</v>
      </c>
      <c r="G82" s="154">
        <v>12.3</v>
      </c>
      <c r="H82" s="150">
        <v>12.6</v>
      </c>
      <c r="I82" s="150">
        <v>10.7</v>
      </c>
      <c r="J82" s="150">
        <v>10.8</v>
      </c>
    </row>
    <row r="83" spans="1:10" ht="15">
      <c r="A83" s="66" t="s">
        <v>153</v>
      </c>
      <c r="B83" s="150">
        <v>15.5</v>
      </c>
      <c r="C83" s="150">
        <v>16.1</v>
      </c>
      <c r="D83" s="150">
        <v>15.7</v>
      </c>
      <c r="E83" s="150">
        <v>14.5</v>
      </c>
      <c r="F83" s="150">
        <v>16.3</v>
      </c>
      <c r="G83" s="154">
        <v>15.4</v>
      </c>
      <c r="H83" s="150">
        <v>15.9</v>
      </c>
      <c r="I83" s="150">
        <v>15.5</v>
      </c>
      <c r="J83" s="150">
        <v>14.8</v>
      </c>
    </row>
    <row r="84" spans="1:10" ht="15">
      <c r="A84" s="66" t="s">
        <v>154</v>
      </c>
      <c r="B84" s="150">
        <v>13.9</v>
      </c>
      <c r="C84" s="150">
        <v>13.3</v>
      </c>
      <c r="D84" s="150">
        <v>12.6</v>
      </c>
      <c r="E84" s="150">
        <v>12.6</v>
      </c>
      <c r="F84" s="150">
        <v>13.1</v>
      </c>
      <c r="G84" s="154">
        <v>12.6</v>
      </c>
      <c r="H84" s="150">
        <v>11.9</v>
      </c>
      <c r="I84" s="150">
        <v>13.5</v>
      </c>
      <c r="J84" s="150">
        <v>12.1</v>
      </c>
    </row>
    <row r="85" spans="1:10" ht="15">
      <c r="A85" s="66" t="s">
        <v>155</v>
      </c>
      <c r="B85" s="150">
        <v>17.5</v>
      </c>
      <c r="C85" s="150">
        <v>11.5</v>
      </c>
      <c r="D85" s="150">
        <v>13.9</v>
      </c>
      <c r="E85" s="150">
        <v>18.7</v>
      </c>
      <c r="F85" s="150">
        <v>10.3</v>
      </c>
      <c r="G85" s="154">
        <v>12</v>
      </c>
      <c r="H85" s="150">
        <v>11.2</v>
      </c>
      <c r="I85" s="150">
        <v>12.9</v>
      </c>
      <c r="J85" s="150">
        <v>10.9</v>
      </c>
    </row>
    <row r="86" spans="1:10" ht="15">
      <c r="A86" s="66" t="s">
        <v>156</v>
      </c>
      <c r="B86" s="150">
        <v>15.7</v>
      </c>
      <c r="C86" s="150">
        <v>14.9</v>
      </c>
      <c r="D86" s="150">
        <v>14.4</v>
      </c>
      <c r="E86" s="150">
        <v>13.8</v>
      </c>
      <c r="F86" s="150">
        <v>13.2</v>
      </c>
      <c r="G86" s="154">
        <v>13.4</v>
      </c>
      <c r="H86" s="150">
        <v>14.6</v>
      </c>
      <c r="I86" s="150">
        <v>13.9</v>
      </c>
      <c r="J86" s="150">
        <v>10.4</v>
      </c>
    </row>
    <row r="87" spans="1:10" ht="15">
      <c r="A87" s="66" t="s">
        <v>157</v>
      </c>
      <c r="B87" s="150">
        <v>14.3</v>
      </c>
      <c r="C87" s="150">
        <v>12.8</v>
      </c>
      <c r="D87" s="150">
        <v>14.1</v>
      </c>
      <c r="E87" s="150">
        <v>13.1</v>
      </c>
      <c r="F87" s="150">
        <v>14.9</v>
      </c>
      <c r="G87" s="154">
        <v>13.6</v>
      </c>
      <c r="H87" s="150">
        <v>12.5</v>
      </c>
      <c r="I87" s="150">
        <v>12.5</v>
      </c>
      <c r="J87" s="150">
        <v>12.5</v>
      </c>
    </row>
    <row r="88" spans="1:10" ht="15">
      <c r="A88" s="66" t="s">
        <v>158</v>
      </c>
      <c r="B88" s="150">
        <v>14.2</v>
      </c>
      <c r="C88" s="150">
        <v>14.8</v>
      </c>
      <c r="D88" s="150">
        <v>14.2</v>
      </c>
      <c r="E88" s="150">
        <v>15.2</v>
      </c>
      <c r="F88" s="150">
        <v>12.7</v>
      </c>
      <c r="G88" s="154">
        <v>13.7</v>
      </c>
      <c r="H88" s="150">
        <v>14.4</v>
      </c>
      <c r="I88" s="150">
        <v>12.4</v>
      </c>
      <c r="J88" s="150">
        <v>12.2</v>
      </c>
    </row>
    <row r="89" spans="1:10" ht="15">
      <c r="A89" s="66" t="s">
        <v>159</v>
      </c>
      <c r="B89" s="150">
        <v>12.3</v>
      </c>
      <c r="C89" s="150">
        <v>12.6</v>
      </c>
      <c r="D89" s="150">
        <v>12.1</v>
      </c>
      <c r="E89" s="150">
        <v>11.7</v>
      </c>
      <c r="F89" s="150">
        <v>11.4</v>
      </c>
      <c r="G89" s="154">
        <v>11.5</v>
      </c>
      <c r="H89" s="150">
        <v>10.8</v>
      </c>
      <c r="I89" s="150">
        <v>10.4</v>
      </c>
      <c r="J89" s="150">
        <v>9.8</v>
      </c>
    </row>
    <row r="90" spans="1:10" ht="15">
      <c r="A90" s="66" t="s">
        <v>160</v>
      </c>
      <c r="B90" s="150">
        <v>9.6</v>
      </c>
      <c r="C90" s="150">
        <v>9.9</v>
      </c>
      <c r="D90" s="150">
        <v>9.4</v>
      </c>
      <c r="E90" s="150">
        <v>8.9</v>
      </c>
      <c r="F90" s="150">
        <v>8.2</v>
      </c>
      <c r="G90" s="154">
        <v>8.1</v>
      </c>
      <c r="H90" s="150">
        <v>7.8</v>
      </c>
      <c r="I90" s="150">
        <v>7.3</v>
      </c>
      <c r="J90" s="150">
        <v>7.3</v>
      </c>
    </row>
    <row r="91" spans="1:10" ht="15">
      <c r="A91" s="66" t="s">
        <v>161</v>
      </c>
      <c r="B91" s="150">
        <v>16.9</v>
      </c>
      <c r="C91" s="150">
        <v>18.4</v>
      </c>
      <c r="D91" s="150">
        <v>16.2</v>
      </c>
      <c r="E91" s="150">
        <v>15.9</v>
      </c>
      <c r="F91" s="150">
        <v>19.4</v>
      </c>
      <c r="G91" s="154">
        <v>14.9</v>
      </c>
      <c r="H91" s="150">
        <v>17.1</v>
      </c>
      <c r="I91" s="150">
        <v>15.2</v>
      </c>
      <c r="J91" s="150">
        <v>16</v>
      </c>
    </row>
    <row r="92" spans="1:10" ht="15">
      <c r="A92" s="103"/>
      <c r="B92" s="148"/>
      <c r="C92" s="148"/>
      <c r="D92" s="148"/>
      <c r="E92" s="149"/>
      <c r="F92" s="149"/>
      <c r="G92" s="149"/>
      <c r="H92" s="148"/>
      <c r="I92" s="148"/>
      <c r="J92" s="148"/>
    </row>
    <row r="94" ht="15">
      <c r="A94" s="7" t="s">
        <v>220</v>
      </c>
    </row>
    <row r="95" ht="15">
      <c r="A95" s="115" t="s">
        <v>221</v>
      </c>
    </row>
    <row r="97" ht="15">
      <c r="A97" s="7" t="s">
        <v>218</v>
      </c>
    </row>
    <row r="98" ht="15">
      <c r="A98" s="104"/>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K95"/>
  <sheetViews>
    <sheetView workbookViewId="0" topLeftCell="A1">
      <selection activeCell="C23" sqref="C23"/>
    </sheetView>
  </sheetViews>
  <sheetFormatPr defaultColWidth="9.00390625" defaultRowHeight="12.75"/>
  <cols>
    <col min="1" max="1" width="16.375" style="7" customWidth="1"/>
    <col min="2" max="2" width="8.25390625" style="7" customWidth="1"/>
    <col min="3" max="3" width="8.375" style="7" customWidth="1"/>
    <col min="4" max="4" width="8.25390625" style="7" customWidth="1"/>
    <col min="5" max="5" width="8.625" style="7" customWidth="1"/>
    <col min="6" max="6" width="8.75390625" style="7" customWidth="1"/>
    <col min="7" max="7" width="8.375" style="7" customWidth="1"/>
    <col min="8" max="8" width="8.75390625" style="7" customWidth="1"/>
    <col min="9" max="9" width="8.375" style="7" customWidth="1"/>
    <col min="10" max="10" width="8.25390625" style="7" customWidth="1"/>
    <col min="11" max="16384" width="9.00390625" style="7" customWidth="1"/>
  </cols>
  <sheetData>
    <row r="2" spans="1:10" ht="15.75">
      <c r="A2" s="155" t="s">
        <v>222</v>
      </c>
      <c r="B2" s="9"/>
      <c r="C2" s="9"/>
      <c r="D2" s="9"/>
      <c r="E2" s="9"/>
      <c r="F2" s="9"/>
      <c r="G2" s="9"/>
      <c r="H2" s="9"/>
      <c r="I2" s="9"/>
      <c r="J2" s="9"/>
    </row>
    <row r="3" spans="1:10" ht="15.75">
      <c r="A3" s="155" t="s">
        <v>216</v>
      </c>
      <c r="B3" s="9"/>
      <c r="C3" s="9"/>
      <c r="D3" s="9"/>
      <c r="E3" s="9"/>
      <c r="F3" s="9"/>
      <c r="G3" s="9"/>
      <c r="H3" s="9"/>
      <c r="I3" s="9"/>
      <c r="J3" s="9"/>
    </row>
    <row r="5" spans="1:10" ht="18.75" customHeight="1">
      <c r="A5" s="37" t="s">
        <v>217</v>
      </c>
      <c r="B5" s="37">
        <v>2000</v>
      </c>
      <c r="C5" s="38">
        <v>2001</v>
      </c>
      <c r="D5" s="38">
        <v>2002</v>
      </c>
      <c r="E5" s="38">
        <v>2003</v>
      </c>
      <c r="F5" s="38">
        <v>2004</v>
      </c>
      <c r="G5" s="38">
        <v>2005</v>
      </c>
      <c r="H5" s="38">
        <v>2006</v>
      </c>
      <c r="I5" s="38">
        <v>2007</v>
      </c>
      <c r="J5" s="38">
        <v>2008</v>
      </c>
    </row>
    <row r="6" spans="1:10" ht="15">
      <c r="A6" s="63"/>
      <c r="B6" s="101"/>
      <c r="C6" s="101"/>
      <c r="D6" s="101"/>
      <c r="E6" s="101"/>
      <c r="F6" s="101"/>
      <c r="G6" s="101"/>
      <c r="H6" s="101"/>
      <c r="I6" s="101"/>
      <c r="J6" s="101"/>
    </row>
    <row r="7" spans="1:10" ht="15">
      <c r="A7" s="66" t="s">
        <v>60</v>
      </c>
      <c r="B7" s="39">
        <f>SUM(B9:B91)</f>
        <v>38932</v>
      </c>
      <c r="C7" s="39">
        <f>SUM(C9:C91)</f>
        <v>38869</v>
      </c>
      <c r="D7" s="39">
        <f aca="true" t="shared" si="0" ref="D7:J7">SUM(D9:D91)</f>
        <v>37804</v>
      </c>
      <c r="E7" s="39">
        <f t="shared" si="0"/>
        <v>35596</v>
      </c>
      <c r="F7" s="39">
        <f t="shared" si="0"/>
        <v>34696</v>
      </c>
      <c r="G7" s="39">
        <f t="shared" si="0"/>
        <v>34580</v>
      </c>
      <c r="H7" s="39">
        <f t="shared" si="0"/>
        <v>35022</v>
      </c>
      <c r="I7" s="39">
        <f t="shared" si="0"/>
        <v>34522</v>
      </c>
      <c r="J7" s="39">
        <f t="shared" si="0"/>
        <v>33526</v>
      </c>
    </row>
    <row r="8" spans="1:10" ht="15">
      <c r="A8" s="63"/>
      <c r="B8" s="63"/>
      <c r="C8" s="156"/>
      <c r="D8" s="157"/>
      <c r="E8" s="53"/>
      <c r="F8" s="53"/>
      <c r="G8" s="53"/>
      <c r="H8" s="101"/>
      <c r="I8" s="101"/>
      <c r="J8" s="101"/>
    </row>
    <row r="9" spans="1:10" ht="15">
      <c r="A9" s="66" t="s">
        <v>79</v>
      </c>
      <c r="B9" s="51">
        <v>47</v>
      </c>
      <c r="C9" s="39">
        <v>59</v>
      </c>
      <c r="D9" s="39">
        <v>35</v>
      </c>
      <c r="E9" s="39">
        <v>35</v>
      </c>
      <c r="F9" s="39">
        <v>46</v>
      </c>
      <c r="G9" s="145">
        <v>32</v>
      </c>
      <c r="H9" s="51">
        <v>55</v>
      </c>
      <c r="I9" s="28">
        <v>49</v>
      </c>
      <c r="J9" s="51">
        <v>45</v>
      </c>
    </row>
    <row r="10" spans="1:10" ht="15">
      <c r="A10" s="66" t="s">
        <v>80</v>
      </c>
      <c r="B10" s="51">
        <v>43</v>
      </c>
      <c r="C10" s="39">
        <v>32</v>
      </c>
      <c r="D10" s="39">
        <v>31</v>
      </c>
      <c r="E10" s="39">
        <v>22</v>
      </c>
      <c r="F10" s="39">
        <v>34</v>
      </c>
      <c r="G10" s="145">
        <v>40</v>
      </c>
      <c r="H10" s="51">
        <v>38</v>
      </c>
      <c r="I10" s="28">
        <v>31</v>
      </c>
      <c r="J10" s="51">
        <v>27</v>
      </c>
    </row>
    <row r="11" spans="1:10" ht="15">
      <c r="A11" s="66" t="s">
        <v>81</v>
      </c>
      <c r="B11" s="51">
        <v>394</v>
      </c>
      <c r="C11" s="39">
        <v>381</v>
      </c>
      <c r="D11" s="39">
        <v>379</v>
      </c>
      <c r="E11" s="39">
        <v>452</v>
      </c>
      <c r="F11" s="39">
        <v>392</v>
      </c>
      <c r="G11" s="145">
        <v>400</v>
      </c>
      <c r="H11" s="51">
        <v>461</v>
      </c>
      <c r="I11" s="28">
        <v>384</v>
      </c>
      <c r="J11" s="51">
        <v>382</v>
      </c>
    </row>
    <row r="12" spans="1:10" ht="15">
      <c r="A12" s="66" t="s">
        <v>82</v>
      </c>
      <c r="B12" s="51">
        <v>113</v>
      </c>
      <c r="C12" s="39">
        <v>107</v>
      </c>
      <c r="D12" s="39">
        <v>124</v>
      </c>
      <c r="E12" s="39">
        <v>146</v>
      </c>
      <c r="F12" s="39">
        <v>130</v>
      </c>
      <c r="G12" s="145">
        <v>123</v>
      </c>
      <c r="H12" s="51">
        <v>126</v>
      </c>
      <c r="I12" s="28">
        <v>122</v>
      </c>
      <c r="J12" s="51">
        <v>107</v>
      </c>
    </row>
    <row r="13" spans="1:10" ht="15">
      <c r="A13" s="66" t="s">
        <v>83</v>
      </c>
      <c r="B13" s="51">
        <v>107</v>
      </c>
      <c r="C13" s="39">
        <v>106</v>
      </c>
      <c r="D13" s="39">
        <v>105</v>
      </c>
      <c r="E13" s="39">
        <v>107</v>
      </c>
      <c r="F13" s="39">
        <v>108</v>
      </c>
      <c r="G13" s="145">
        <v>111</v>
      </c>
      <c r="H13" s="51">
        <v>108</v>
      </c>
      <c r="I13" s="28">
        <v>99</v>
      </c>
      <c r="J13" s="51">
        <v>76</v>
      </c>
    </row>
    <row r="14" spans="1:10" ht="15">
      <c r="A14" s="66" t="s">
        <v>84</v>
      </c>
      <c r="B14" s="51">
        <v>54</v>
      </c>
      <c r="C14" s="39">
        <v>228</v>
      </c>
      <c r="D14" s="39">
        <v>62</v>
      </c>
      <c r="E14" s="39">
        <v>47</v>
      </c>
      <c r="F14" s="39">
        <v>50</v>
      </c>
      <c r="G14" s="145">
        <v>49</v>
      </c>
      <c r="H14" s="51">
        <v>49</v>
      </c>
      <c r="I14" s="28">
        <v>40</v>
      </c>
      <c r="J14" s="51">
        <v>42</v>
      </c>
    </row>
    <row r="15" spans="1:10" ht="15">
      <c r="A15" s="66" t="s">
        <v>85</v>
      </c>
      <c r="B15" s="51">
        <v>31</v>
      </c>
      <c r="C15" s="39">
        <v>28</v>
      </c>
      <c r="D15" s="39">
        <v>25</v>
      </c>
      <c r="E15" s="39">
        <v>13</v>
      </c>
      <c r="F15" s="39">
        <v>22</v>
      </c>
      <c r="G15" s="145">
        <v>16</v>
      </c>
      <c r="H15" s="51">
        <v>15</v>
      </c>
      <c r="I15" s="28">
        <v>18</v>
      </c>
      <c r="J15" s="51">
        <v>28</v>
      </c>
    </row>
    <row r="16" spans="1:10" ht="15">
      <c r="A16" s="66" t="s">
        <v>86</v>
      </c>
      <c r="B16" s="51">
        <v>298</v>
      </c>
      <c r="C16" s="39">
        <v>248</v>
      </c>
      <c r="D16" s="39">
        <v>246</v>
      </c>
      <c r="E16" s="39">
        <v>312</v>
      </c>
      <c r="F16" s="39">
        <v>247</v>
      </c>
      <c r="G16" s="145">
        <v>239</v>
      </c>
      <c r="H16" s="51">
        <v>264</v>
      </c>
      <c r="I16" s="28">
        <v>245</v>
      </c>
      <c r="J16" s="51">
        <v>240</v>
      </c>
    </row>
    <row r="17" spans="1:10" ht="15">
      <c r="A17" s="66" t="s">
        <v>87</v>
      </c>
      <c r="B17" s="51">
        <v>521</v>
      </c>
      <c r="C17" s="39">
        <v>399</v>
      </c>
      <c r="D17" s="39">
        <v>366</v>
      </c>
      <c r="E17" s="39">
        <v>412</v>
      </c>
      <c r="F17" s="39">
        <v>395</v>
      </c>
      <c r="G17" s="145">
        <v>442</v>
      </c>
      <c r="H17" s="51">
        <v>413</v>
      </c>
      <c r="I17" s="28">
        <v>401</v>
      </c>
      <c r="J17" s="51">
        <v>436</v>
      </c>
    </row>
    <row r="18" spans="1:10" ht="15">
      <c r="A18" s="66" t="s">
        <v>88</v>
      </c>
      <c r="B18" s="51">
        <v>61</v>
      </c>
      <c r="C18" s="39">
        <v>57</v>
      </c>
      <c r="D18" s="39">
        <v>86</v>
      </c>
      <c r="E18" s="39">
        <v>66</v>
      </c>
      <c r="F18" s="39">
        <v>86</v>
      </c>
      <c r="G18" s="145">
        <v>73</v>
      </c>
      <c r="H18" s="51">
        <v>74</v>
      </c>
      <c r="I18" s="28">
        <v>63</v>
      </c>
      <c r="J18" s="51">
        <v>71</v>
      </c>
    </row>
    <row r="19" spans="1:10" ht="15">
      <c r="A19" s="66" t="s">
        <v>89</v>
      </c>
      <c r="B19" s="51">
        <v>604</v>
      </c>
      <c r="C19" s="39">
        <v>679</v>
      </c>
      <c r="D19" s="39">
        <v>629</v>
      </c>
      <c r="E19" s="39">
        <v>616</v>
      </c>
      <c r="F19" s="39">
        <v>524</v>
      </c>
      <c r="G19" s="145">
        <v>586</v>
      </c>
      <c r="H19" s="51">
        <v>623</v>
      </c>
      <c r="I19" s="28">
        <v>558</v>
      </c>
      <c r="J19" s="51">
        <v>557</v>
      </c>
    </row>
    <row r="20" spans="1:10" ht="15">
      <c r="A20" s="66" t="s">
        <v>90</v>
      </c>
      <c r="B20" s="51">
        <v>207</v>
      </c>
      <c r="C20" s="39">
        <v>222</v>
      </c>
      <c r="D20" s="39">
        <v>229</v>
      </c>
      <c r="E20" s="39">
        <v>190</v>
      </c>
      <c r="F20" s="39">
        <v>209</v>
      </c>
      <c r="G20" s="145">
        <v>193</v>
      </c>
      <c r="H20" s="51">
        <v>205</v>
      </c>
      <c r="I20" s="28">
        <v>187</v>
      </c>
      <c r="J20" s="51">
        <v>162</v>
      </c>
    </row>
    <row r="21" spans="1:10" ht="15">
      <c r="A21" s="66" t="s">
        <v>91</v>
      </c>
      <c r="B21" s="51">
        <v>707</v>
      </c>
      <c r="C21" s="39">
        <v>639</v>
      </c>
      <c r="D21" s="39">
        <v>625</v>
      </c>
      <c r="E21" s="39">
        <v>649</v>
      </c>
      <c r="F21" s="39">
        <v>632</v>
      </c>
      <c r="G21" s="145">
        <v>622</v>
      </c>
      <c r="H21" s="51">
        <v>635</v>
      </c>
      <c r="I21" s="28">
        <v>608</v>
      </c>
      <c r="J21" s="51">
        <v>562</v>
      </c>
    </row>
    <row r="22" spans="1:10" ht="15">
      <c r="A22" s="66" t="s">
        <v>92</v>
      </c>
      <c r="B22" s="51">
        <v>239</v>
      </c>
      <c r="C22" s="39">
        <v>220</v>
      </c>
      <c r="D22" s="39">
        <v>218</v>
      </c>
      <c r="E22" s="39">
        <v>215</v>
      </c>
      <c r="F22" s="39">
        <v>197</v>
      </c>
      <c r="G22" s="145">
        <v>194</v>
      </c>
      <c r="H22" s="51">
        <v>221</v>
      </c>
      <c r="I22" s="28">
        <v>214</v>
      </c>
      <c r="J22" s="51">
        <v>197</v>
      </c>
    </row>
    <row r="23" spans="1:10" ht="15">
      <c r="A23" s="66" t="s">
        <v>93</v>
      </c>
      <c r="B23" s="51">
        <v>126</v>
      </c>
      <c r="C23" s="39">
        <v>135</v>
      </c>
      <c r="D23" s="39">
        <v>120</v>
      </c>
      <c r="E23" s="39">
        <v>132</v>
      </c>
      <c r="F23" s="39">
        <v>138</v>
      </c>
      <c r="G23" s="145">
        <v>113</v>
      </c>
      <c r="H23" s="51">
        <v>121</v>
      </c>
      <c r="I23" s="28">
        <v>109</v>
      </c>
      <c r="J23" s="51">
        <v>98</v>
      </c>
    </row>
    <row r="24" spans="1:10" ht="15">
      <c r="A24" s="66" t="s">
        <v>94</v>
      </c>
      <c r="B24" s="51">
        <v>104</v>
      </c>
      <c r="C24" s="39">
        <v>124</v>
      </c>
      <c r="D24" s="39">
        <v>109</v>
      </c>
      <c r="E24" s="39">
        <v>120</v>
      </c>
      <c r="F24" s="39">
        <v>104</v>
      </c>
      <c r="G24" s="145">
        <v>94</v>
      </c>
      <c r="H24" s="51">
        <v>97</v>
      </c>
      <c r="I24" s="28">
        <v>105</v>
      </c>
      <c r="J24" s="51">
        <v>108</v>
      </c>
    </row>
    <row r="25" spans="1:10" ht="15">
      <c r="A25" s="66" t="s">
        <v>95</v>
      </c>
      <c r="B25" s="51">
        <v>110</v>
      </c>
      <c r="C25" s="39">
        <v>120</v>
      </c>
      <c r="D25" s="39">
        <v>127</v>
      </c>
      <c r="E25" s="39">
        <v>150</v>
      </c>
      <c r="F25" s="39">
        <v>125</v>
      </c>
      <c r="G25" s="145">
        <v>106</v>
      </c>
      <c r="H25" s="51">
        <v>124</v>
      </c>
      <c r="I25" s="28">
        <v>132</v>
      </c>
      <c r="J25" s="51">
        <v>105</v>
      </c>
    </row>
    <row r="26" spans="1:10" ht="15">
      <c r="A26" s="66" t="s">
        <v>96</v>
      </c>
      <c r="B26" s="51">
        <v>150</v>
      </c>
      <c r="C26" s="39">
        <v>168</v>
      </c>
      <c r="D26" s="39">
        <v>140</v>
      </c>
      <c r="E26" s="39">
        <v>158</v>
      </c>
      <c r="F26" s="39">
        <v>125</v>
      </c>
      <c r="G26" s="145">
        <v>133</v>
      </c>
      <c r="H26" s="51">
        <v>160</v>
      </c>
      <c r="I26" s="28">
        <v>148</v>
      </c>
      <c r="J26" s="51">
        <v>145</v>
      </c>
    </row>
    <row r="27" spans="1:10" ht="15">
      <c r="A27" s="66" t="s">
        <v>97</v>
      </c>
      <c r="B27" s="51">
        <v>254</v>
      </c>
      <c r="C27" s="39">
        <v>260</v>
      </c>
      <c r="D27" s="39">
        <v>384</v>
      </c>
      <c r="E27" s="39">
        <v>291</v>
      </c>
      <c r="F27" s="39">
        <v>232</v>
      </c>
      <c r="G27" s="145">
        <v>252</v>
      </c>
      <c r="H27" s="51">
        <v>239</v>
      </c>
      <c r="I27" s="28">
        <v>214</v>
      </c>
      <c r="J27" s="51">
        <v>241</v>
      </c>
    </row>
    <row r="28" spans="1:10" ht="15">
      <c r="A28" s="66" t="s">
        <v>98</v>
      </c>
      <c r="B28" s="51">
        <v>58</v>
      </c>
      <c r="C28" s="39">
        <v>60</v>
      </c>
      <c r="D28" s="39">
        <v>56</v>
      </c>
      <c r="E28" s="39">
        <v>52</v>
      </c>
      <c r="F28" s="39">
        <v>67</v>
      </c>
      <c r="G28" s="145">
        <v>52</v>
      </c>
      <c r="H28" s="51">
        <v>62</v>
      </c>
      <c r="I28" s="28">
        <v>61</v>
      </c>
      <c r="J28" s="51">
        <v>88</v>
      </c>
    </row>
    <row r="29" spans="1:10" ht="15">
      <c r="A29" s="66" t="s">
        <v>99</v>
      </c>
      <c r="B29" s="51">
        <v>170</v>
      </c>
      <c r="C29" s="39">
        <v>154</v>
      </c>
      <c r="D29" s="39">
        <v>138</v>
      </c>
      <c r="E29" s="39">
        <v>149</v>
      </c>
      <c r="F29" s="39">
        <v>118</v>
      </c>
      <c r="G29" s="145">
        <v>130</v>
      </c>
      <c r="H29" s="51">
        <v>123</v>
      </c>
      <c r="I29" s="28">
        <v>158</v>
      </c>
      <c r="J29" s="51">
        <v>137</v>
      </c>
    </row>
    <row r="30" spans="1:10" ht="15">
      <c r="A30" s="66" t="s">
        <v>100</v>
      </c>
      <c r="B30" s="51">
        <v>133</v>
      </c>
      <c r="C30" s="39">
        <v>121</v>
      </c>
      <c r="D30" s="39">
        <v>118</v>
      </c>
      <c r="E30" s="39">
        <v>132</v>
      </c>
      <c r="F30" s="39">
        <v>118</v>
      </c>
      <c r="G30" s="145">
        <v>119</v>
      </c>
      <c r="H30" s="51">
        <v>125</v>
      </c>
      <c r="I30" s="28">
        <v>112</v>
      </c>
      <c r="J30" s="51">
        <v>113</v>
      </c>
    </row>
    <row r="31" spans="1:10" ht="15">
      <c r="A31" s="66" t="s">
        <v>101</v>
      </c>
      <c r="B31" s="51">
        <v>504</v>
      </c>
      <c r="C31" s="39">
        <v>557</v>
      </c>
      <c r="D31" s="39">
        <v>508</v>
      </c>
      <c r="E31" s="39">
        <v>469</v>
      </c>
      <c r="F31" s="39">
        <v>452</v>
      </c>
      <c r="G31" s="145">
        <v>609</v>
      </c>
      <c r="H31" s="51">
        <v>427</v>
      </c>
      <c r="I31" s="28">
        <v>444</v>
      </c>
      <c r="J31" s="51">
        <v>452</v>
      </c>
    </row>
    <row r="32" spans="1:10" ht="15">
      <c r="A32" s="66" t="s">
        <v>102</v>
      </c>
      <c r="B32" s="51">
        <v>168</v>
      </c>
      <c r="C32" s="39">
        <v>168</v>
      </c>
      <c r="D32" s="39">
        <v>148</v>
      </c>
      <c r="E32" s="39">
        <v>157</v>
      </c>
      <c r="F32" s="39">
        <v>153</v>
      </c>
      <c r="G32" s="145">
        <v>137</v>
      </c>
      <c r="H32" s="51">
        <v>149</v>
      </c>
      <c r="I32" s="28">
        <v>149</v>
      </c>
      <c r="J32" s="51">
        <v>142</v>
      </c>
    </row>
    <row r="33" spans="1:10" ht="15">
      <c r="A33" s="66" t="s">
        <v>103</v>
      </c>
      <c r="B33" s="51">
        <v>1859</v>
      </c>
      <c r="C33" s="39">
        <v>1789</v>
      </c>
      <c r="D33" s="39">
        <v>1783</v>
      </c>
      <c r="E33" s="39">
        <v>1917</v>
      </c>
      <c r="F33" s="39">
        <v>1707</v>
      </c>
      <c r="G33" s="145">
        <v>1647</v>
      </c>
      <c r="H33" s="51">
        <v>1686</v>
      </c>
      <c r="I33" s="28">
        <v>1627</v>
      </c>
      <c r="J33" s="51">
        <v>1610</v>
      </c>
    </row>
    <row r="34" spans="1:10" ht="15">
      <c r="A34" s="66" t="s">
        <v>104</v>
      </c>
      <c r="B34" s="51">
        <v>110</v>
      </c>
      <c r="C34" s="39">
        <v>113</v>
      </c>
      <c r="D34" s="39">
        <v>113</v>
      </c>
      <c r="E34" s="39">
        <v>102</v>
      </c>
      <c r="F34" s="39">
        <v>111</v>
      </c>
      <c r="G34" s="145">
        <v>116</v>
      </c>
      <c r="H34" s="51">
        <v>106</v>
      </c>
      <c r="I34" s="28">
        <v>122</v>
      </c>
      <c r="J34" s="51">
        <v>97</v>
      </c>
    </row>
    <row r="35" spans="1:10" ht="15">
      <c r="A35" s="66" t="s">
        <v>105</v>
      </c>
      <c r="B35" s="51">
        <v>58</v>
      </c>
      <c r="C35" s="39">
        <v>72</v>
      </c>
      <c r="D35" s="39">
        <v>59</v>
      </c>
      <c r="E35" s="39">
        <v>70</v>
      </c>
      <c r="F35" s="39">
        <v>59</v>
      </c>
      <c r="G35" s="145">
        <v>61</v>
      </c>
      <c r="H35" s="51">
        <v>55</v>
      </c>
      <c r="I35" s="28">
        <v>42</v>
      </c>
      <c r="J35" s="51">
        <v>59</v>
      </c>
    </row>
    <row r="36" spans="1:10" ht="15">
      <c r="A36" s="66" t="s">
        <v>106</v>
      </c>
      <c r="B36" s="51">
        <v>389</v>
      </c>
      <c r="C36" s="39">
        <v>385</v>
      </c>
      <c r="D36" s="39">
        <v>415</v>
      </c>
      <c r="E36" s="39">
        <v>390</v>
      </c>
      <c r="F36" s="39">
        <v>392</v>
      </c>
      <c r="G36" s="145">
        <v>381</v>
      </c>
      <c r="H36" s="51">
        <v>373</v>
      </c>
      <c r="I36" s="28">
        <v>390</v>
      </c>
      <c r="J36" s="51">
        <v>409</v>
      </c>
    </row>
    <row r="37" spans="1:10" ht="15">
      <c r="A37" s="66" t="s">
        <v>107</v>
      </c>
      <c r="B37" s="51">
        <v>160</v>
      </c>
      <c r="C37" s="39">
        <v>135</v>
      </c>
      <c r="D37" s="39">
        <v>124</v>
      </c>
      <c r="E37" s="39">
        <v>133</v>
      </c>
      <c r="F37" s="39">
        <v>109</v>
      </c>
      <c r="G37" s="145">
        <v>114</v>
      </c>
      <c r="H37" s="51">
        <v>114</v>
      </c>
      <c r="I37" s="28">
        <v>100</v>
      </c>
      <c r="J37" s="51">
        <v>120</v>
      </c>
    </row>
    <row r="38" spans="1:10" ht="15">
      <c r="A38" s="66" t="s">
        <v>108</v>
      </c>
      <c r="B38" s="51">
        <v>275</v>
      </c>
      <c r="C38" s="39">
        <v>250</v>
      </c>
      <c r="D38" s="39">
        <v>248</v>
      </c>
      <c r="E38" s="39">
        <v>235</v>
      </c>
      <c r="F38" s="39">
        <v>244</v>
      </c>
      <c r="G38" s="145">
        <v>247</v>
      </c>
      <c r="H38" s="51">
        <v>234</v>
      </c>
      <c r="I38" s="28">
        <v>214</v>
      </c>
      <c r="J38" s="51">
        <v>191</v>
      </c>
    </row>
    <row r="39" spans="1:10" ht="15">
      <c r="A39" s="66" t="s">
        <v>109</v>
      </c>
      <c r="B39" s="51">
        <v>107</v>
      </c>
      <c r="C39" s="39">
        <v>87</v>
      </c>
      <c r="D39" s="39">
        <v>83</v>
      </c>
      <c r="E39" s="39">
        <v>96</v>
      </c>
      <c r="F39" s="51">
        <v>85</v>
      </c>
      <c r="G39" s="145">
        <v>96</v>
      </c>
      <c r="H39" s="51">
        <v>80</v>
      </c>
      <c r="I39" s="28">
        <v>90</v>
      </c>
      <c r="J39" s="51">
        <v>87</v>
      </c>
    </row>
    <row r="40" spans="1:10" ht="15">
      <c r="A40" s="66" t="s">
        <v>110</v>
      </c>
      <c r="B40" s="51">
        <v>112</v>
      </c>
      <c r="C40" s="39">
        <v>221</v>
      </c>
      <c r="D40" s="39">
        <v>107</v>
      </c>
      <c r="E40" s="39">
        <v>118</v>
      </c>
      <c r="F40" s="39">
        <v>100</v>
      </c>
      <c r="G40" s="145">
        <v>116</v>
      </c>
      <c r="H40" s="51">
        <v>125</v>
      </c>
      <c r="I40" s="28">
        <v>121</v>
      </c>
      <c r="J40" s="51">
        <v>117</v>
      </c>
    </row>
    <row r="41" spans="1:10" ht="15">
      <c r="A41" s="66" t="s">
        <v>111</v>
      </c>
      <c r="B41" s="51">
        <v>1098</v>
      </c>
      <c r="C41" s="39">
        <v>1111</v>
      </c>
      <c r="D41" s="39">
        <v>1102</v>
      </c>
      <c r="E41" s="39">
        <v>1011</v>
      </c>
      <c r="F41" s="39">
        <v>966</v>
      </c>
      <c r="G41" s="145">
        <v>998</v>
      </c>
      <c r="H41" s="51">
        <v>944</v>
      </c>
      <c r="I41" s="28">
        <v>995</v>
      </c>
      <c r="J41" s="51">
        <v>986</v>
      </c>
    </row>
    <row r="42" spans="1:10" ht="15">
      <c r="A42" s="66" t="s">
        <v>112</v>
      </c>
      <c r="B42" s="51">
        <v>256</v>
      </c>
      <c r="C42" s="39">
        <v>216</v>
      </c>
      <c r="D42" s="39">
        <v>281</v>
      </c>
      <c r="E42" s="39">
        <v>236</v>
      </c>
      <c r="F42" s="39">
        <v>220</v>
      </c>
      <c r="G42" s="145">
        <v>199</v>
      </c>
      <c r="H42" s="51">
        <v>216</v>
      </c>
      <c r="I42" s="28">
        <v>128</v>
      </c>
      <c r="J42" s="51">
        <v>170</v>
      </c>
    </row>
    <row r="43" spans="1:10" ht="15">
      <c r="A43" s="66" t="s">
        <v>113</v>
      </c>
      <c r="B43" s="51">
        <v>131</v>
      </c>
      <c r="C43" s="39">
        <v>111</v>
      </c>
      <c r="D43" s="39">
        <v>107</v>
      </c>
      <c r="E43" s="39">
        <v>107</v>
      </c>
      <c r="F43" s="39">
        <v>121</v>
      </c>
      <c r="G43" s="145">
        <v>97</v>
      </c>
      <c r="H43" s="51">
        <v>121</v>
      </c>
      <c r="I43" s="28">
        <v>93</v>
      </c>
      <c r="J43" s="51">
        <v>83</v>
      </c>
    </row>
    <row r="44" spans="1:10" ht="15">
      <c r="A44" s="66" t="s">
        <v>114</v>
      </c>
      <c r="B44" s="51">
        <v>45</v>
      </c>
      <c r="C44" s="39">
        <v>35</v>
      </c>
      <c r="D44" s="39">
        <v>59</v>
      </c>
      <c r="E44" s="39">
        <v>36</v>
      </c>
      <c r="F44" s="51">
        <v>50</v>
      </c>
      <c r="G44" s="145">
        <v>51</v>
      </c>
      <c r="H44" s="51">
        <v>46</v>
      </c>
      <c r="I44" s="28">
        <v>45</v>
      </c>
      <c r="J44" s="51">
        <v>61</v>
      </c>
    </row>
    <row r="45" spans="1:10" ht="15">
      <c r="A45" s="66" t="s">
        <v>115</v>
      </c>
      <c r="B45" s="51">
        <v>230</v>
      </c>
      <c r="C45" s="39">
        <v>186</v>
      </c>
      <c r="D45" s="39">
        <v>218</v>
      </c>
      <c r="E45" s="39">
        <v>192</v>
      </c>
      <c r="F45" s="39">
        <v>184</v>
      </c>
      <c r="G45" s="145">
        <v>195</v>
      </c>
      <c r="H45" s="51">
        <v>232</v>
      </c>
      <c r="I45" s="28">
        <v>193</v>
      </c>
      <c r="J45" s="51">
        <v>192</v>
      </c>
    </row>
    <row r="46" spans="1:10" ht="15">
      <c r="A46" s="66" t="s">
        <v>116</v>
      </c>
      <c r="B46" s="51">
        <v>858</v>
      </c>
      <c r="C46" s="39">
        <v>808</v>
      </c>
      <c r="D46" s="39">
        <v>750</v>
      </c>
      <c r="E46" s="39">
        <v>735</v>
      </c>
      <c r="F46" s="39">
        <v>703</v>
      </c>
      <c r="G46" s="145">
        <v>753</v>
      </c>
      <c r="H46" s="51">
        <v>683</v>
      </c>
      <c r="I46" s="28">
        <v>677</v>
      </c>
      <c r="J46" s="51">
        <v>737</v>
      </c>
    </row>
    <row r="47" spans="1:10" ht="15">
      <c r="A47" s="66" t="s">
        <v>117</v>
      </c>
      <c r="B47" s="51">
        <v>965</v>
      </c>
      <c r="C47" s="39">
        <v>975</v>
      </c>
      <c r="D47" s="39">
        <v>813</v>
      </c>
      <c r="E47" s="39">
        <v>908</v>
      </c>
      <c r="F47" s="39">
        <v>881</v>
      </c>
      <c r="G47" s="145">
        <v>869</v>
      </c>
      <c r="H47" s="51">
        <v>928</v>
      </c>
      <c r="I47" s="28">
        <v>904</v>
      </c>
      <c r="J47" s="51">
        <v>876</v>
      </c>
    </row>
    <row r="48" spans="1:10" ht="15">
      <c r="A48" s="66" t="s">
        <v>118</v>
      </c>
      <c r="B48" s="51">
        <v>97</v>
      </c>
      <c r="C48" s="39">
        <v>97</v>
      </c>
      <c r="D48" s="39">
        <v>78</v>
      </c>
      <c r="E48" s="39">
        <v>92</v>
      </c>
      <c r="F48" s="39">
        <v>91</v>
      </c>
      <c r="G48" s="145">
        <v>88</v>
      </c>
      <c r="H48" s="51">
        <v>79</v>
      </c>
      <c r="I48" s="28">
        <v>67</v>
      </c>
      <c r="J48" s="51">
        <v>68</v>
      </c>
    </row>
    <row r="49" spans="1:10" ht="15">
      <c r="A49" s="66" t="s">
        <v>119</v>
      </c>
      <c r="B49" s="51">
        <v>2080</v>
      </c>
      <c r="C49" s="39">
        <v>2123</v>
      </c>
      <c r="D49" s="51">
        <v>2040</v>
      </c>
      <c r="E49" s="51">
        <v>2016</v>
      </c>
      <c r="F49" s="51">
        <v>2134</v>
      </c>
      <c r="G49" s="145">
        <v>2026</v>
      </c>
      <c r="H49" s="51">
        <v>2107</v>
      </c>
      <c r="I49" s="28">
        <v>2153</v>
      </c>
      <c r="J49" s="51">
        <v>2106</v>
      </c>
    </row>
    <row r="50" spans="1:10" ht="15">
      <c r="A50" s="66" t="s">
        <v>120</v>
      </c>
      <c r="B50" s="51">
        <v>4</v>
      </c>
      <c r="C50" s="39">
        <v>6</v>
      </c>
      <c r="D50" s="51">
        <v>7</v>
      </c>
      <c r="E50" s="51">
        <v>10</v>
      </c>
      <c r="F50" s="51">
        <v>2</v>
      </c>
      <c r="G50" s="145">
        <v>2</v>
      </c>
      <c r="H50" s="51">
        <v>7</v>
      </c>
      <c r="I50" s="28">
        <v>8</v>
      </c>
      <c r="J50" s="51">
        <v>6</v>
      </c>
    </row>
    <row r="51" spans="1:10" ht="15">
      <c r="A51" s="66" t="s">
        <v>121</v>
      </c>
      <c r="B51" s="51">
        <v>36</v>
      </c>
      <c r="C51" s="39">
        <v>31</v>
      </c>
      <c r="D51" s="51">
        <v>31</v>
      </c>
      <c r="E51" s="51">
        <v>37</v>
      </c>
      <c r="F51" s="51">
        <v>33</v>
      </c>
      <c r="G51" s="145">
        <v>82</v>
      </c>
      <c r="H51" s="51">
        <v>29</v>
      </c>
      <c r="I51" s="28">
        <v>26</v>
      </c>
      <c r="J51" s="51">
        <v>33</v>
      </c>
    </row>
    <row r="52" spans="1:10" ht="15">
      <c r="A52" s="66" t="s">
        <v>122</v>
      </c>
      <c r="B52" s="51">
        <v>309</v>
      </c>
      <c r="C52" s="39">
        <v>302</v>
      </c>
      <c r="D52" s="51">
        <v>371</v>
      </c>
      <c r="E52" s="51">
        <v>341</v>
      </c>
      <c r="F52" s="51">
        <v>301</v>
      </c>
      <c r="G52" s="145">
        <v>223</v>
      </c>
      <c r="H52" s="51">
        <v>328</v>
      </c>
      <c r="I52" s="28">
        <v>312</v>
      </c>
      <c r="J52" s="51">
        <v>325</v>
      </c>
    </row>
    <row r="53" spans="1:10" ht="15">
      <c r="A53" s="66" t="s">
        <v>123</v>
      </c>
      <c r="B53" s="51">
        <v>74</v>
      </c>
      <c r="C53" s="39">
        <v>82</v>
      </c>
      <c r="D53" s="51">
        <v>73</v>
      </c>
      <c r="E53" s="51">
        <v>72</v>
      </c>
      <c r="F53" s="51">
        <v>62</v>
      </c>
      <c r="G53" s="145">
        <v>63</v>
      </c>
      <c r="H53" s="51">
        <v>73</v>
      </c>
      <c r="I53" s="28">
        <v>66</v>
      </c>
      <c r="J53" s="51">
        <v>55</v>
      </c>
    </row>
    <row r="54" spans="1:10" ht="15">
      <c r="A54" s="66" t="s">
        <v>124</v>
      </c>
      <c r="B54" s="51">
        <v>445</v>
      </c>
      <c r="C54" s="39">
        <v>395</v>
      </c>
      <c r="D54" s="51">
        <v>398</v>
      </c>
      <c r="E54" s="51">
        <v>441</v>
      </c>
      <c r="F54" s="51">
        <v>385</v>
      </c>
      <c r="G54" s="145">
        <v>408</v>
      </c>
      <c r="H54" s="51">
        <v>389</v>
      </c>
      <c r="I54" s="28">
        <v>400</v>
      </c>
      <c r="J54" s="51">
        <v>430</v>
      </c>
    </row>
    <row r="55" spans="1:10" ht="15">
      <c r="A55" s="66" t="s">
        <v>125</v>
      </c>
      <c r="B55" s="51">
        <v>586</v>
      </c>
      <c r="C55" s="39">
        <v>706</v>
      </c>
      <c r="D55" s="51">
        <v>675</v>
      </c>
      <c r="E55" s="51">
        <v>681</v>
      </c>
      <c r="F55" s="51">
        <v>630</v>
      </c>
      <c r="G55" s="145">
        <v>597</v>
      </c>
      <c r="H55" s="51">
        <v>690</v>
      </c>
      <c r="I55" s="28">
        <v>694</v>
      </c>
      <c r="J55" s="51">
        <v>686</v>
      </c>
    </row>
    <row r="56" spans="1:10" ht="15">
      <c r="A56" s="66" t="s">
        <v>126</v>
      </c>
      <c r="B56" s="51">
        <v>37</v>
      </c>
      <c r="C56" s="39">
        <v>28</v>
      </c>
      <c r="D56" s="51">
        <v>27</v>
      </c>
      <c r="E56" s="51">
        <v>34</v>
      </c>
      <c r="F56" s="51">
        <v>23</v>
      </c>
      <c r="G56" s="145">
        <v>16</v>
      </c>
      <c r="H56" s="51">
        <v>21</v>
      </c>
      <c r="I56" s="28">
        <v>22</v>
      </c>
      <c r="J56" s="51">
        <v>24</v>
      </c>
    </row>
    <row r="57" spans="1:10" ht="15">
      <c r="A57" s="66" t="s">
        <v>127</v>
      </c>
      <c r="B57" s="51">
        <v>39</v>
      </c>
      <c r="C57" s="39">
        <v>37</v>
      </c>
      <c r="D57" s="51">
        <v>37</v>
      </c>
      <c r="E57" s="51">
        <v>45</v>
      </c>
      <c r="F57" s="51">
        <v>32</v>
      </c>
      <c r="G57" s="145">
        <v>44</v>
      </c>
      <c r="H57" s="51">
        <v>37</v>
      </c>
      <c r="I57" s="28">
        <v>41</v>
      </c>
      <c r="J57" s="51">
        <v>35</v>
      </c>
    </row>
    <row r="58" spans="1:10" ht="15">
      <c r="A58" s="66" t="s">
        <v>128</v>
      </c>
      <c r="B58" s="51">
        <v>3001</v>
      </c>
      <c r="C58" s="39">
        <v>3063</v>
      </c>
      <c r="D58" s="51">
        <v>3089</v>
      </c>
      <c r="E58" s="51">
        <v>2909</v>
      </c>
      <c r="F58" s="51">
        <v>2846</v>
      </c>
      <c r="G58" s="145">
        <v>2907</v>
      </c>
      <c r="H58" s="51">
        <v>2926</v>
      </c>
      <c r="I58" s="28">
        <v>2950</v>
      </c>
      <c r="J58" s="51">
        <v>2913</v>
      </c>
    </row>
    <row r="59" spans="1:10" ht="15">
      <c r="A59" s="66" t="s">
        <v>129</v>
      </c>
      <c r="B59" s="51">
        <v>97</v>
      </c>
      <c r="C59" s="39">
        <v>107</v>
      </c>
      <c r="D59" s="51">
        <v>89</v>
      </c>
      <c r="E59" s="51">
        <v>104</v>
      </c>
      <c r="F59" s="51">
        <v>77</v>
      </c>
      <c r="G59" s="145">
        <v>72</v>
      </c>
      <c r="H59" s="51">
        <v>91</v>
      </c>
      <c r="I59" s="28">
        <v>70</v>
      </c>
      <c r="J59" s="51">
        <v>71</v>
      </c>
    </row>
    <row r="60" spans="1:10" ht="15">
      <c r="A60" s="66" t="s">
        <v>130</v>
      </c>
      <c r="B60" s="51">
        <v>265</v>
      </c>
      <c r="C60" s="39">
        <v>262</v>
      </c>
      <c r="D60" s="51">
        <v>242</v>
      </c>
      <c r="E60" s="51">
        <v>188</v>
      </c>
      <c r="F60" s="51">
        <v>225</v>
      </c>
      <c r="G60" s="145">
        <v>209</v>
      </c>
      <c r="H60" s="51">
        <v>215</v>
      </c>
      <c r="I60" s="28">
        <v>206</v>
      </c>
      <c r="J60" s="51">
        <v>195</v>
      </c>
    </row>
    <row r="61" spans="1:10" ht="15">
      <c r="A61" s="66" t="s">
        <v>131</v>
      </c>
      <c r="B61" s="51">
        <v>145</v>
      </c>
      <c r="C61" s="39">
        <v>145</v>
      </c>
      <c r="D61" s="51">
        <v>153</v>
      </c>
      <c r="E61" s="51">
        <v>151</v>
      </c>
      <c r="F61" s="51">
        <v>136</v>
      </c>
      <c r="G61" s="145">
        <v>107</v>
      </c>
      <c r="H61" s="51">
        <v>132</v>
      </c>
      <c r="I61" s="28">
        <v>142</v>
      </c>
      <c r="J61" s="51">
        <v>121</v>
      </c>
    </row>
    <row r="62" spans="1:10" ht="15">
      <c r="A62" s="66" t="s">
        <v>132</v>
      </c>
      <c r="B62" s="51">
        <v>151</v>
      </c>
      <c r="C62" s="39">
        <v>152</v>
      </c>
      <c r="D62" s="51">
        <v>146</v>
      </c>
      <c r="E62" s="51">
        <v>136</v>
      </c>
      <c r="F62" s="51">
        <v>167</v>
      </c>
      <c r="G62" s="145">
        <v>136</v>
      </c>
      <c r="H62" s="51">
        <v>116</v>
      </c>
      <c r="I62" s="28">
        <v>146</v>
      </c>
      <c r="J62" s="51">
        <v>131</v>
      </c>
    </row>
    <row r="63" spans="1:10" ht="15">
      <c r="A63" s="66" t="s">
        <v>133</v>
      </c>
      <c r="B63" s="51">
        <v>107</v>
      </c>
      <c r="C63" s="39">
        <v>109</v>
      </c>
      <c r="D63" s="51">
        <v>84</v>
      </c>
      <c r="E63" s="51">
        <v>118</v>
      </c>
      <c r="F63" s="51">
        <v>83</v>
      </c>
      <c r="G63" s="145">
        <v>85</v>
      </c>
      <c r="H63" s="51">
        <v>74</v>
      </c>
      <c r="I63" s="28">
        <v>89</v>
      </c>
      <c r="J63" s="51">
        <v>84</v>
      </c>
    </row>
    <row r="64" spans="1:10" ht="15">
      <c r="A64" s="66" t="s">
        <v>134</v>
      </c>
      <c r="B64" s="51">
        <v>342</v>
      </c>
      <c r="C64" s="39">
        <v>334</v>
      </c>
      <c r="D64" s="51">
        <v>335</v>
      </c>
      <c r="E64" s="51">
        <v>337</v>
      </c>
      <c r="F64" s="51">
        <v>358</v>
      </c>
      <c r="G64" s="145">
        <v>349</v>
      </c>
      <c r="H64" s="51">
        <v>267</v>
      </c>
      <c r="I64" s="28">
        <v>302</v>
      </c>
      <c r="J64" s="51">
        <v>307</v>
      </c>
    </row>
    <row r="65" spans="1:10" ht="15">
      <c r="A65" s="66" t="s">
        <v>135</v>
      </c>
      <c r="B65" s="51">
        <v>52</v>
      </c>
      <c r="C65" s="39">
        <v>71</v>
      </c>
      <c r="D65" s="51">
        <v>71</v>
      </c>
      <c r="E65" s="51">
        <v>47</v>
      </c>
      <c r="F65" s="51">
        <v>42</v>
      </c>
      <c r="G65" s="145">
        <v>58</v>
      </c>
      <c r="H65" s="51">
        <v>53</v>
      </c>
      <c r="I65" s="28">
        <v>44</v>
      </c>
      <c r="J65" s="51">
        <v>54</v>
      </c>
    </row>
    <row r="66" spans="1:10" ht="15">
      <c r="A66" s="66" t="s">
        <v>136</v>
      </c>
      <c r="B66" s="51">
        <v>560</v>
      </c>
      <c r="C66" s="39">
        <v>676</v>
      </c>
      <c r="D66" s="51">
        <v>581</v>
      </c>
      <c r="E66" s="51">
        <v>641</v>
      </c>
      <c r="F66" s="51">
        <v>601</v>
      </c>
      <c r="G66" s="145">
        <v>566</v>
      </c>
      <c r="H66" s="51">
        <v>572</v>
      </c>
      <c r="I66" s="28">
        <v>558</v>
      </c>
      <c r="J66" s="51">
        <v>553</v>
      </c>
    </row>
    <row r="67" spans="1:10" ht="15">
      <c r="A67" s="66" t="s">
        <v>137</v>
      </c>
      <c r="B67" s="51">
        <v>301</v>
      </c>
      <c r="C67" s="39">
        <v>308</v>
      </c>
      <c r="D67" s="51">
        <v>344</v>
      </c>
      <c r="E67" s="51">
        <v>298</v>
      </c>
      <c r="F67" s="51">
        <v>283</v>
      </c>
      <c r="G67" s="145">
        <v>265</v>
      </c>
      <c r="H67" s="51">
        <v>275</v>
      </c>
      <c r="I67" s="28">
        <v>292</v>
      </c>
      <c r="J67" s="51">
        <v>243</v>
      </c>
    </row>
    <row r="68" spans="1:10" ht="15">
      <c r="A68" s="66" t="s">
        <v>138</v>
      </c>
      <c r="B68" s="51">
        <v>28</v>
      </c>
      <c r="C68" s="39">
        <v>30</v>
      </c>
      <c r="D68" s="51">
        <v>34</v>
      </c>
      <c r="E68" s="51">
        <v>45</v>
      </c>
      <c r="F68" s="51">
        <v>29</v>
      </c>
      <c r="G68" s="145">
        <v>26</v>
      </c>
      <c r="H68" s="51">
        <v>34</v>
      </c>
      <c r="I68" s="28">
        <v>39</v>
      </c>
      <c r="J68" s="51">
        <v>36</v>
      </c>
    </row>
    <row r="69" spans="1:10" ht="15">
      <c r="A69" s="66" t="s">
        <v>139</v>
      </c>
      <c r="B69" s="51">
        <v>865</v>
      </c>
      <c r="C69" s="39">
        <v>854</v>
      </c>
      <c r="D69" s="51">
        <v>792</v>
      </c>
      <c r="E69" s="51">
        <v>787</v>
      </c>
      <c r="F69" s="51">
        <v>747</v>
      </c>
      <c r="G69" s="145">
        <v>739</v>
      </c>
      <c r="H69" s="51">
        <v>794</v>
      </c>
      <c r="I69" s="28">
        <v>742</v>
      </c>
      <c r="J69" s="51">
        <v>673</v>
      </c>
    </row>
    <row r="70" spans="1:10" ht="15">
      <c r="A70" s="66" t="s">
        <v>140</v>
      </c>
      <c r="B70" s="51">
        <v>232</v>
      </c>
      <c r="C70" s="39">
        <v>263</v>
      </c>
      <c r="D70" s="51">
        <v>243</v>
      </c>
      <c r="E70" s="51">
        <v>203</v>
      </c>
      <c r="F70" s="51">
        <v>189</v>
      </c>
      <c r="G70" s="145">
        <v>210</v>
      </c>
      <c r="H70" s="51">
        <v>216</v>
      </c>
      <c r="I70" s="28">
        <v>223</v>
      </c>
      <c r="J70" s="51">
        <v>186</v>
      </c>
    </row>
    <row r="71" spans="1:10" ht="15">
      <c r="A71" s="66" t="s">
        <v>141</v>
      </c>
      <c r="B71" s="51">
        <v>4691</v>
      </c>
      <c r="C71" s="39">
        <v>4450</v>
      </c>
      <c r="D71" s="51">
        <v>4187</v>
      </c>
      <c r="E71" s="51">
        <v>4219</v>
      </c>
      <c r="F71" s="51">
        <v>4123</v>
      </c>
      <c r="G71" s="145">
        <v>3763</v>
      </c>
      <c r="H71" s="51">
        <v>4027</v>
      </c>
      <c r="I71" s="28">
        <v>3899</v>
      </c>
      <c r="J71" s="51">
        <v>3804</v>
      </c>
    </row>
    <row r="72" spans="1:10" ht="15">
      <c r="A72" s="66" t="s">
        <v>142</v>
      </c>
      <c r="B72" s="51">
        <v>114</v>
      </c>
      <c r="C72" s="39">
        <v>119</v>
      </c>
      <c r="D72" s="51">
        <v>107</v>
      </c>
      <c r="E72" s="51">
        <v>124</v>
      </c>
      <c r="F72" s="51">
        <v>108</v>
      </c>
      <c r="G72" s="145">
        <v>125</v>
      </c>
      <c r="H72" s="51">
        <v>105</v>
      </c>
      <c r="I72" s="28">
        <v>108</v>
      </c>
      <c r="J72" s="51">
        <v>106</v>
      </c>
    </row>
    <row r="73" spans="1:10" ht="15">
      <c r="A73" s="66" t="s">
        <v>143</v>
      </c>
      <c r="B73" s="51">
        <v>112</v>
      </c>
      <c r="C73" s="39">
        <v>104</v>
      </c>
      <c r="D73" s="51">
        <v>98</v>
      </c>
      <c r="E73" s="51">
        <v>94</v>
      </c>
      <c r="F73" s="51">
        <v>92</v>
      </c>
      <c r="G73" s="145">
        <v>87</v>
      </c>
      <c r="H73" s="51">
        <v>97</v>
      </c>
      <c r="I73" s="28">
        <v>95</v>
      </c>
      <c r="J73" s="51">
        <v>82</v>
      </c>
    </row>
    <row r="74" spans="1:10" ht="15">
      <c r="A74" s="66" t="s">
        <v>144</v>
      </c>
      <c r="B74" s="51">
        <v>8</v>
      </c>
      <c r="C74" s="39">
        <v>10</v>
      </c>
      <c r="D74" s="51">
        <v>1</v>
      </c>
      <c r="E74" s="51">
        <v>16</v>
      </c>
      <c r="F74" s="51">
        <v>12</v>
      </c>
      <c r="G74" s="145">
        <v>25</v>
      </c>
      <c r="H74" s="51">
        <v>23</v>
      </c>
      <c r="I74" s="28">
        <v>15</v>
      </c>
      <c r="J74" s="51">
        <v>18</v>
      </c>
    </row>
    <row r="75" spans="1:10" ht="15">
      <c r="A75" s="66" t="s">
        <v>145</v>
      </c>
      <c r="B75" s="51">
        <v>93</v>
      </c>
      <c r="C75" s="39">
        <v>98</v>
      </c>
      <c r="D75" s="51">
        <v>80</v>
      </c>
      <c r="E75" s="51">
        <v>66</v>
      </c>
      <c r="F75" s="51">
        <v>73</v>
      </c>
      <c r="G75" s="145">
        <v>65</v>
      </c>
      <c r="H75" s="51">
        <v>66</v>
      </c>
      <c r="I75" s="28">
        <v>76</v>
      </c>
      <c r="J75" s="51">
        <v>83</v>
      </c>
    </row>
    <row r="76" spans="1:10" ht="15">
      <c r="A76" s="66" t="s">
        <v>146</v>
      </c>
      <c r="B76" s="51">
        <v>30</v>
      </c>
      <c r="C76" s="39">
        <v>43</v>
      </c>
      <c r="D76" s="51">
        <v>39</v>
      </c>
      <c r="E76" s="51">
        <v>32</v>
      </c>
      <c r="F76" s="51">
        <v>39</v>
      </c>
      <c r="G76" s="145">
        <v>29</v>
      </c>
      <c r="H76" s="51">
        <v>28</v>
      </c>
      <c r="I76" s="28">
        <v>36</v>
      </c>
      <c r="J76" s="51">
        <v>21</v>
      </c>
    </row>
    <row r="77" spans="1:10" ht="15">
      <c r="A77" s="66" t="s">
        <v>147</v>
      </c>
      <c r="B77" s="51">
        <v>107</v>
      </c>
      <c r="C77" s="39">
        <v>119</v>
      </c>
      <c r="D77" s="51">
        <v>133</v>
      </c>
      <c r="E77" s="51">
        <v>105</v>
      </c>
      <c r="F77" s="51">
        <v>122</v>
      </c>
      <c r="G77" s="145">
        <v>104</v>
      </c>
      <c r="H77" s="51">
        <v>112</v>
      </c>
      <c r="I77" s="28">
        <v>105</v>
      </c>
      <c r="J77" s="51">
        <v>104</v>
      </c>
    </row>
    <row r="78" spans="1:10" ht="15">
      <c r="A78" s="66" t="s">
        <v>148</v>
      </c>
      <c r="B78" s="120">
        <v>879</v>
      </c>
      <c r="C78" s="39">
        <v>882</v>
      </c>
      <c r="D78" s="51">
        <v>887</v>
      </c>
      <c r="E78" s="51">
        <v>713</v>
      </c>
      <c r="F78" s="51">
        <v>814</v>
      </c>
      <c r="G78" s="145">
        <v>764</v>
      </c>
      <c r="H78" s="51">
        <v>749</v>
      </c>
      <c r="I78" s="28">
        <v>820</v>
      </c>
      <c r="J78" s="51">
        <v>725</v>
      </c>
    </row>
    <row r="79" spans="1:10" ht="15">
      <c r="A79" s="66" t="s">
        <v>149</v>
      </c>
      <c r="B79" s="51">
        <v>26</v>
      </c>
      <c r="C79" s="39">
        <v>23</v>
      </c>
      <c r="D79" s="51">
        <v>50</v>
      </c>
      <c r="E79" s="51">
        <v>23</v>
      </c>
      <c r="F79" s="51">
        <v>42</v>
      </c>
      <c r="G79" s="145">
        <v>32</v>
      </c>
      <c r="H79" s="51">
        <v>33</v>
      </c>
      <c r="I79" s="28">
        <v>42</v>
      </c>
      <c r="J79" s="51">
        <v>36</v>
      </c>
    </row>
    <row r="80" spans="1:10" ht="15">
      <c r="A80" s="66" t="s">
        <v>150</v>
      </c>
      <c r="B80" s="51">
        <v>90</v>
      </c>
      <c r="C80" s="39">
        <v>105</v>
      </c>
      <c r="D80" s="51">
        <v>99</v>
      </c>
      <c r="E80" s="51">
        <v>106</v>
      </c>
      <c r="F80" s="51">
        <v>119</v>
      </c>
      <c r="G80" s="145">
        <v>103</v>
      </c>
      <c r="H80" s="51">
        <v>89</v>
      </c>
      <c r="I80" s="28">
        <v>92</v>
      </c>
      <c r="J80" s="51">
        <v>91</v>
      </c>
    </row>
    <row r="81" spans="1:10" ht="15">
      <c r="A81" s="66" t="s">
        <v>151</v>
      </c>
      <c r="B81" s="51">
        <v>774</v>
      </c>
      <c r="C81" s="39">
        <v>746</v>
      </c>
      <c r="D81" s="51">
        <v>625</v>
      </c>
      <c r="E81" s="51">
        <v>555</v>
      </c>
      <c r="F81" s="51">
        <v>449</v>
      </c>
      <c r="G81" s="145">
        <v>593</v>
      </c>
      <c r="H81" s="51">
        <v>737</v>
      </c>
      <c r="I81" s="28">
        <v>679</v>
      </c>
      <c r="J81" s="51">
        <v>641</v>
      </c>
    </row>
    <row r="82" spans="1:10" ht="15">
      <c r="A82" s="66" t="s">
        <v>152</v>
      </c>
      <c r="B82" s="51">
        <v>693</v>
      </c>
      <c r="C82" s="39">
        <v>767</v>
      </c>
      <c r="D82" s="51">
        <v>778</v>
      </c>
      <c r="E82" s="51">
        <v>704</v>
      </c>
      <c r="F82" s="51">
        <v>704</v>
      </c>
      <c r="G82" s="145">
        <v>628</v>
      </c>
      <c r="H82" s="51">
        <v>684</v>
      </c>
      <c r="I82" s="28">
        <v>663</v>
      </c>
      <c r="J82" s="51">
        <v>637</v>
      </c>
    </row>
    <row r="83" spans="1:10" ht="15">
      <c r="A83" s="66" t="s">
        <v>153</v>
      </c>
      <c r="B83" s="51">
        <v>352</v>
      </c>
      <c r="C83" s="39">
        <v>334</v>
      </c>
      <c r="D83" s="51">
        <v>315</v>
      </c>
      <c r="E83" s="51">
        <v>311</v>
      </c>
      <c r="F83" s="51">
        <v>282</v>
      </c>
      <c r="G83" s="145">
        <v>297</v>
      </c>
      <c r="H83" s="51">
        <v>288</v>
      </c>
      <c r="I83" s="28">
        <v>303</v>
      </c>
      <c r="J83" s="51">
        <v>315</v>
      </c>
    </row>
    <row r="84" spans="1:10" ht="15">
      <c r="A84" s="66" t="s">
        <v>154</v>
      </c>
      <c r="B84" s="51">
        <v>168</v>
      </c>
      <c r="C84" s="39">
        <v>167</v>
      </c>
      <c r="D84" s="51">
        <v>185</v>
      </c>
      <c r="E84" s="51">
        <v>167</v>
      </c>
      <c r="F84" s="51">
        <v>157</v>
      </c>
      <c r="G84" s="145">
        <v>161</v>
      </c>
      <c r="H84" s="51">
        <v>152</v>
      </c>
      <c r="I84" s="28">
        <v>164</v>
      </c>
      <c r="J84" s="51">
        <v>170</v>
      </c>
    </row>
    <row r="85" spans="1:10" ht="15">
      <c r="A85" s="66" t="s">
        <v>155</v>
      </c>
      <c r="B85" s="51">
        <v>29</v>
      </c>
      <c r="C85" s="39">
        <v>31</v>
      </c>
      <c r="D85" s="51">
        <v>37</v>
      </c>
      <c r="E85" s="51">
        <v>27</v>
      </c>
      <c r="F85" s="51">
        <v>31</v>
      </c>
      <c r="G85" s="145">
        <v>29</v>
      </c>
      <c r="H85" s="51">
        <v>41</v>
      </c>
      <c r="I85" s="28">
        <v>27</v>
      </c>
      <c r="J85" s="51">
        <v>23</v>
      </c>
    </row>
    <row r="86" spans="1:10" ht="15">
      <c r="A86" s="66" t="s">
        <v>156</v>
      </c>
      <c r="B86" s="51">
        <v>298</v>
      </c>
      <c r="C86" s="39">
        <v>281</v>
      </c>
      <c r="D86" s="51">
        <v>288</v>
      </c>
      <c r="E86" s="51">
        <v>266</v>
      </c>
      <c r="F86" s="51">
        <v>125</v>
      </c>
      <c r="G86" s="145">
        <v>182</v>
      </c>
      <c r="H86" s="51">
        <v>156</v>
      </c>
      <c r="I86" s="28">
        <v>188</v>
      </c>
      <c r="J86" s="51">
        <v>219</v>
      </c>
    </row>
    <row r="87" spans="1:10" ht="15">
      <c r="A87" s="66" t="s">
        <v>157</v>
      </c>
      <c r="B87" s="51">
        <v>233</v>
      </c>
      <c r="C87" s="39">
        <v>222</v>
      </c>
      <c r="D87" s="51">
        <v>238</v>
      </c>
      <c r="E87" s="51">
        <v>201</v>
      </c>
      <c r="F87" s="51">
        <v>223</v>
      </c>
      <c r="G87" s="145">
        <v>216</v>
      </c>
      <c r="H87" s="51">
        <v>226</v>
      </c>
      <c r="I87" s="28">
        <v>229</v>
      </c>
      <c r="J87" s="51">
        <v>230</v>
      </c>
    </row>
    <row r="88" spans="1:10" ht="15">
      <c r="A88" s="66" t="s">
        <v>158</v>
      </c>
      <c r="B88" s="51">
        <v>363</v>
      </c>
      <c r="C88" s="39">
        <v>358</v>
      </c>
      <c r="D88" s="51">
        <v>382</v>
      </c>
      <c r="E88" s="51">
        <v>348</v>
      </c>
      <c r="F88" s="51">
        <v>309</v>
      </c>
      <c r="G88" s="145">
        <v>343</v>
      </c>
      <c r="H88" s="51">
        <v>318</v>
      </c>
      <c r="I88" s="28">
        <v>331</v>
      </c>
      <c r="J88" s="51">
        <v>307</v>
      </c>
    </row>
    <row r="89" spans="1:10" ht="15">
      <c r="A89" s="66" t="s">
        <v>159</v>
      </c>
      <c r="B89" s="51">
        <v>1660</v>
      </c>
      <c r="C89" s="39">
        <v>1088</v>
      </c>
      <c r="D89" s="51">
        <v>1047</v>
      </c>
      <c r="E89" s="51">
        <v>1011</v>
      </c>
      <c r="F89" s="51">
        <v>997</v>
      </c>
      <c r="G89" s="145">
        <v>998</v>
      </c>
      <c r="H89" s="51">
        <v>1031</v>
      </c>
      <c r="I89" s="28">
        <v>1007</v>
      </c>
      <c r="J89" s="51">
        <v>894</v>
      </c>
    </row>
    <row r="90" spans="1:10" ht="15">
      <c r="A90" s="66" t="s">
        <v>160</v>
      </c>
      <c r="B90" s="51">
        <v>6322</v>
      </c>
      <c r="C90" s="39">
        <v>6813</v>
      </c>
      <c r="D90" s="51">
        <v>6849</v>
      </c>
      <c r="E90" s="51">
        <v>5235</v>
      </c>
      <c r="F90" s="51">
        <v>5598</v>
      </c>
      <c r="G90" s="145">
        <v>5778</v>
      </c>
      <c r="H90" s="51">
        <v>5513</v>
      </c>
      <c r="I90" s="28">
        <v>5509</v>
      </c>
      <c r="J90" s="51">
        <v>5185</v>
      </c>
    </row>
    <row r="91" spans="1:10" ht="15">
      <c r="A91" s="66" t="s">
        <v>161</v>
      </c>
      <c r="B91" s="51">
        <v>181</v>
      </c>
      <c r="C91" s="39">
        <v>162</v>
      </c>
      <c r="D91" s="51">
        <v>169</v>
      </c>
      <c r="E91" s="51">
        <v>162</v>
      </c>
      <c r="F91" s="51">
        <v>165</v>
      </c>
      <c r="G91" s="145">
        <v>175</v>
      </c>
      <c r="H91" s="51">
        <v>165</v>
      </c>
      <c r="I91" s="28">
        <v>150</v>
      </c>
      <c r="J91" s="51">
        <v>144</v>
      </c>
    </row>
    <row r="92" spans="1:10" ht="15">
      <c r="A92" s="103"/>
      <c r="B92" s="149"/>
      <c r="C92" s="149"/>
      <c r="D92" s="149"/>
      <c r="E92" s="158"/>
      <c r="F92" s="159"/>
      <c r="G92" s="149"/>
      <c r="H92" s="148"/>
      <c r="I92" s="148"/>
      <c r="J92" s="148"/>
    </row>
    <row r="93" ht="15">
      <c r="K93" s="82"/>
    </row>
    <row r="94" spans="1:11" ht="15">
      <c r="A94" s="7" t="s">
        <v>223</v>
      </c>
      <c r="K94" s="82"/>
    </row>
    <row r="95" spans="1:11" ht="15">
      <c r="A95" s="104"/>
      <c r="K95" s="82"/>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2:J96"/>
  <sheetViews>
    <sheetView workbookViewId="0" topLeftCell="A1">
      <selection activeCell="M86" sqref="M86"/>
    </sheetView>
  </sheetViews>
  <sheetFormatPr defaultColWidth="9.00390625" defaultRowHeight="12.75"/>
  <cols>
    <col min="1" max="1" width="14.50390625" style="7" customWidth="1"/>
    <col min="2" max="6" width="7.00390625" style="7" customWidth="1"/>
    <col min="7" max="7" width="7.75390625" style="7" bestFit="1" customWidth="1"/>
    <col min="8" max="10" width="7.00390625" style="7" customWidth="1"/>
    <col min="11" max="16384" width="9.00390625" style="7" customWidth="1"/>
  </cols>
  <sheetData>
    <row r="2" spans="1:10" ht="16.5" customHeight="1">
      <c r="A2" s="155" t="s">
        <v>224</v>
      </c>
      <c r="B2" s="9"/>
      <c r="C2" s="9"/>
      <c r="D2" s="9"/>
      <c r="E2" s="9"/>
      <c r="F2" s="9"/>
      <c r="G2" s="9"/>
      <c r="H2" s="9"/>
      <c r="I2" s="9"/>
      <c r="J2" s="9"/>
    </row>
    <row r="3" spans="1:10" ht="18.75" customHeight="1">
      <c r="A3" s="155" t="s">
        <v>216</v>
      </c>
      <c r="B3" s="9"/>
      <c r="C3" s="9"/>
      <c r="D3" s="9"/>
      <c r="E3" s="9"/>
      <c r="F3" s="9"/>
      <c r="G3" s="9"/>
      <c r="H3" s="9"/>
      <c r="I3" s="9"/>
      <c r="J3" s="9"/>
    </row>
    <row r="5" spans="1:10" ht="16.5" customHeight="1">
      <c r="A5" s="37" t="s">
        <v>217</v>
      </c>
      <c r="B5" s="37">
        <v>2000</v>
      </c>
      <c r="C5" s="38">
        <v>2001</v>
      </c>
      <c r="D5" s="38">
        <v>2002</v>
      </c>
      <c r="E5" s="38">
        <v>2003</v>
      </c>
      <c r="F5" s="38">
        <v>2004</v>
      </c>
      <c r="G5" s="38">
        <v>2005</v>
      </c>
      <c r="H5" s="38">
        <v>2006</v>
      </c>
      <c r="I5" s="38">
        <v>2007</v>
      </c>
      <c r="J5" s="38">
        <v>2008</v>
      </c>
    </row>
    <row r="6" spans="1:10" ht="15">
      <c r="A6" s="63"/>
      <c r="B6" s="101"/>
      <c r="C6" s="101"/>
      <c r="D6" s="101"/>
      <c r="E6" s="101"/>
      <c r="F6" s="101"/>
      <c r="G6" s="101"/>
      <c r="H6" s="101"/>
      <c r="I6" s="101"/>
      <c r="J6" s="101"/>
    </row>
    <row r="7" spans="1:10" ht="15">
      <c r="A7" s="66" t="s">
        <v>60</v>
      </c>
      <c r="B7" s="150">
        <v>7.8</v>
      </c>
      <c r="C7" s="150">
        <v>7.8</v>
      </c>
      <c r="D7" s="150">
        <v>7.5</v>
      </c>
      <c r="E7" s="150">
        <v>7.1</v>
      </c>
      <c r="F7" s="150">
        <v>6.9</v>
      </c>
      <c r="G7" s="151">
        <v>6.8</v>
      </c>
      <c r="H7" s="150">
        <v>6.9</v>
      </c>
      <c r="I7" s="150">
        <v>6.9</v>
      </c>
      <c r="J7" s="150">
        <v>6.7</v>
      </c>
    </row>
    <row r="8" spans="1:10" ht="15">
      <c r="A8" s="63"/>
      <c r="B8" s="157"/>
      <c r="C8" s="157"/>
      <c r="D8" s="150"/>
      <c r="E8" s="53"/>
      <c r="F8" s="53"/>
      <c r="G8" s="151"/>
      <c r="H8" s="101"/>
      <c r="I8" s="150"/>
      <c r="J8" s="150"/>
    </row>
    <row r="9" spans="1:10" ht="15">
      <c r="A9" s="66" t="s">
        <v>79</v>
      </c>
      <c r="B9" s="150">
        <v>8</v>
      </c>
      <c r="C9" s="150">
        <v>10.1</v>
      </c>
      <c r="D9" s="150">
        <v>6.1</v>
      </c>
      <c r="E9" s="150">
        <v>6.1</v>
      </c>
      <c r="F9" s="150">
        <v>7.9</v>
      </c>
      <c r="G9" s="151">
        <v>5.5</v>
      </c>
      <c r="H9" s="150">
        <v>9.4</v>
      </c>
      <c r="I9" s="150">
        <v>8.5</v>
      </c>
      <c r="J9" s="150">
        <v>7.8</v>
      </c>
    </row>
    <row r="10" spans="1:10" ht="15">
      <c r="A10" s="66" t="s">
        <v>80</v>
      </c>
      <c r="B10" s="150">
        <v>8.7</v>
      </c>
      <c r="C10" s="150">
        <v>6.5</v>
      </c>
      <c r="D10" s="150">
        <v>6.3</v>
      </c>
      <c r="E10" s="150">
        <v>4.5</v>
      </c>
      <c r="F10" s="150">
        <v>7</v>
      </c>
      <c r="G10" s="151">
        <v>8.3</v>
      </c>
      <c r="H10" s="150">
        <v>7.9</v>
      </c>
      <c r="I10" s="150">
        <v>6.5</v>
      </c>
      <c r="J10" s="150">
        <v>5.7</v>
      </c>
    </row>
    <row r="11" spans="1:10" ht="15">
      <c r="A11" s="66" t="s">
        <v>81</v>
      </c>
      <c r="B11" s="150">
        <v>7.4</v>
      </c>
      <c r="C11" s="150">
        <v>7.1</v>
      </c>
      <c r="D11" s="150">
        <v>6.9</v>
      </c>
      <c r="E11" s="150">
        <v>8.3</v>
      </c>
      <c r="F11" s="150">
        <v>7</v>
      </c>
      <c r="G11" s="151">
        <v>7.1</v>
      </c>
      <c r="H11" s="150">
        <v>8.1</v>
      </c>
      <c r="I11" s="150">
        <v>6.8</v>
      </c>
      <c r="J11" s="150">
        <v>6.8</v>
      </c>
    </row>
    <row r="12" spans="1:10" ht="15">
      <c r="A12" s="66" t="s">
        <v>82</v>
      </c>
      <c r="B12" s="150">
        <v>7.2</v>
      </c>
      <c r="C12" s="150">
        <v>6.8</v>
      </c>
      <c r="D12" s="150">
        <v>8</v>
      </c>
      <c r="E12" s="150">
        <v>9.4</v>
      </c>
      <c r="F12" s="150">
        <v>8.5</v>
      </c>
      <c r="G12" s="151">
        <v>8.1</v>
      </c>
      <c r="H12" s="150">
        <v>8.4</v>
      </c>
      <c r="I12" s="150">
        <v>8.2</v>
      </c>
      <c r="J12" s="150">
        <v>7.2</v>
      </c>
    </row>
    <row r="13" spans="1:10" ht="15">
      <c r="A13" s="66" t="s">
        <v>83</v>
      </c>
      <c r="B13" s="150">
        <v>9.2</v>
      </c>
      <c r="C13" s="150">
        <v>9</v>
      </c>
      <c r="D13" s="150">
        <v>8.8</v>
      </c>
      <c r="E13" s="150">
        <v>9</v>
      </c>
      <c r="F13" s="150">
        <v>8.8</v>
      </c>
      <c r="G13" s="151">
        <v>9.1</v>
      </c>
      <c r="H13" s="150">
        <v>8.8</v>
      </c>
      <c r="I13" s="150">
        <v>8.1</v>
      </c>
      <c r="J13" s="150">
        <v>6.3</v>
      </c>
    </row>
    <row r="14" spans="1:10" ht="15">
      <c r="A14" s="66" t="s">
        <v>84</v>
      </c>
      <c r="B14" s="150">
        <v>6.2</v>
      </c>
      <c r="C14" s="150">
        <v>26.4</v>
      </c>
      <c r="D14" s="150">
        <v>7.2</v>
      </c>
      <c r="E14" s="150">
        <v>5.5</v>
      </c>
      <c r="F14" s="150">
        <v>5.8</v>
      </c>
      <c r="G14" s="151">
        <v>5.7</v>
      </c>
      <c r="H14" s="150">
        <v>5.8</v>
      </c>
      <c r="I14" s="150">
        <v>4.8</v>
      </c>
      <c r="J14" s="150">
        <v>5.1</v>
      </c>
    </row>
    <row r="15" spans="1:10" ht="15">
      <c r="A15" s="66" t="s">
        <v>85</v>
      </c>
      <c r="B15" s="150">
        <v>7.1</v>
      </c>
      <c r="C15" s="150">
        <v>6.4</v>
      </c>
      <c r="D15" s="150">
        <v>5.8</v>
      </c>
      <c r="E15" s="150">
        <v>3</v>
      </c>
      <c r="F15" s="150">
        <v>5</v>
      </c>
      <c r="G15" s="151">
        <v>3.7</v>
      </c>
      <c r="H15" s="150">
        <v>3.4</v>
      </c>
      <c r="I15" s="150">
        <v>4.2</v>
      </c>
      <c r="J15" s="150">
        <v>6.6</v>
      </c>
    </row>
    <row r="16" spans="1:10" ht="15">
      <c r="A16" s="66" t="s">
        <v>86</v>
      </c>
      <c r="B16" s="150">
        <v>10.5</v>
      </c>
      <c r="C16" s="150">
        <v>8.6</v>
      </c>
      <c r="D16" s="150">
        <v>8.5</v>
      </c>
      <c r="E16" s="150">
        <v>10.8</v>
      </c>
      <c r="F16" s="150">
        <v>8.3</v>
      </c>
      <c r="G16" s="151">
        <v>8</v>
      </c>
      <c r="H16" s="150">
        <v>8.8</v>
      </c>
      <c r="I16" s="150">
        <v>8.3</v>
      </c>
      <c r="J16" s="150">
        <v>8.2</v>
      </c>
    </row>
    <row r="17" spans="1:10" ht="15">
      <c r="A17" s="66" t="s">
        <v>87</v>
      </c>
      <c r="B17" s="150">
        <v>9.5</v>
      </c>
      <c r="C17" s="150">
        <v>7.3</v>
      </c>
      <c r="D17" s="150">
        <v>6.7</v>
      </c>
      <c r="E17" s="150">
        <v>7.5</v>
      </c>
      <c r="F17" s="150">
        <v>7.2</v>
      </c>
      <c r="G17" s="151">
        <v>8.1</v>
      </c>
      <c r="H17" s="150">
        <v>7.6</v>
      </c>
      <c r="I17" s="150">
        <v>7.5</v>
      </c>
      <c r="J17" s="150">
        <v>8.1</v>
      </c>
    </row>
    <row r="18" spans="1:10" ht="15">
      <c r="A18" s="66" t="s">
        <v>88</v>
      </c>
      <c r="B18" s="150">
        <v>7.6</v>
      </c>
      <c r="C18" s="150">
        <v>6.9</v>
      </c>
      <c r="D18" s="150">
        <v>10.2</v>
      </c>
      <c r="E18" s="150">
        <v>7.8</v>
      </c>
      <c r="F18" s="150">
        <v>9.8</v>
      </c>
      <c r="G18" s="151">
        <v>8.3</v>
      </c>
      <c r="H18" s="150">
        <v>8.4</v>
      </c>
      <c r="I18" s="150">
        <v>7.2</v>
      </c>
      <c r="J18" s="150">
        <v>8.2</v>
      </c>
    </row>
    <row r="19" spans="1:10" ht="15">
      <c r="A19" s="66" t="s">
        <v>89</v>
      </c>
      <c r="B19" s="150">
        <v>7.4</v>
      </c>
      <c r="C19" s="150">
        <v>8.4</v>
      </c>
      <c r="D19" s="150">
        <v>7.8</v>
      </c>
      <c r="E19" s="150">
        <v>7.6</v>
      </c>
      <c r="F19" s="150">
        <v>6.4</v>
      </c>
      <c r="G19" s="151">
        <v>7.2</v>
      </c>
      <c r="H19" s="150">
        <v>7.7</v>
      </c>
      <c r="I19" s="150">
        <v>7</v>
      </c>
      <c r="J19" s="150">
        <v>7</v>
      </c>
    </row>
    <row r="20" spans="1:10" ht="15">
      <c r="A20" s="66" t="s">
        <v>90</v>
      </c>
      <c r="B20" s="150">
        <v>9</v>
      </c>
      <c r="C20" s="150">
        <v>9.7</v>
      </c>
      <c r="D20" s="150">
        <v>9.9</v>
      </c>
      <c r="E20" s="150">
        <v>8.2</v>
      </c>
      <c r="F20" s="150">
        <v>9</v>
      </c>
      <c r="G20" s="151">
        <v>8.3</v>
      </c>
      <c r="H20" s="150">
        <v>8.9</v>
      </c>
      <c r="I20" s="150">
        <v>8.1</v>
      </c>
      <c r="J20" s="150">
        <v>7.1</v>
      </c>
    </row>
    <row r="21" spans="1:10" ht="15">
      <c r="A21" s="66" t="s">
        <v>91</v>
      </c>
      <c r="B21" s="150">
        <v>10.2</v>
      </c>
      <c r="C21" s="150">
        <v>9.2</v>
      </c>
      <c r="D21" s="150">
        <v>9</v>
      </c>
      <c r="E21" s="150">
        <v>9.4</v>
      </c>
      <c r="F21" s="150">
        <v>9.1</v>
      </c>
      <c r="G21" s="151">
        <v>8.9</v>
      </c>
      <c r="H21" s="150">
        <v>9.2</v>
      </c>
      <c r="I21" s="150">
        <v>8.9</v>
      </c>
      <c r="J21" s="150">
        <v>8.3</v>
      </c>
    </row>
    <row r="22" spans="1:10" ht="15">
      <c r="A22" s="66" t="s">
        <v>92</v>
      </c>
      <c r="B22" s="150">
        <v>9.3</v>
      </c>
      <c r="C22" s="150">
        <v>8.6</v>
      </c>
      <c r="D22" s="150">
        <v>8.5</v>
      </c>
      <c r="E22" s="150">
        <v>8.4</v>
      </c>
      <c r="F22" s="150">
        <v>7.6</v>
      </c>
      <c r="G22" s="151">
        <v>7.5</v>
      </c>
      <c r="H22" s="150">
        <v>8.6</v>
      </c>
      <c r="I22" s="150">
        <v>8.5</v>
      </c>
      <c r="J22" s="150">
        <v>7.9</v>
      </c>
    </row>
    <row r="23" spans="1:10" ht="15">
      <c r="A23" s="66" t="s">
        <v>93</v>
      </c>
      <c r="B23" s="150">
        <v>9.6</v>
      </c>
      <c r="C23" s="150">
        <v>10.2</v>
      </c>
      <c r="D23" s="150">
        <v>9.1</v>
      </c>
      <c r="E23" s="150">
        <v>10</v>
      </c>
      <c r="F23" s="150">
        <v>10.4</v>
      </c>
      <c r="G23" s="151">
        <v>8.5</v>
      </c>
      <c r="H23" s="150">
        <v>9.2</v>
      </c>
      <c r="I23" s="150">
        <v>8.3</v>
      </c>
      <c r="J23" s="150">
        <v>7.6</v>
      </c>
    </row>
    <row r="24" spans="1:10" ht="15">
      <c r="A24" s="66" t="s">
        <v>94</v>
      </c>
      <c r="B24" s="150">
        <v>7.8</v>
      </c>
      <c r="C24" s="150">
        <v>9.2</v>
      </c>
      <c r="D24" s="150">
        <v>8.1</v>
      </c>
      <c r="E24" s="150">
        <v>8.9</v>
      </c>
      <c r="F24" s="150">
        <v>7.6</v>
      </c>
      <c r="G24" s="151">
        <v>6.8</v>
      </c>
      <c r="H24" s="150">
        <v>7.1</v>
      </c>
      <c r="I24" s="150">
        <v>7.8</v>
      </c>
      <c r="J24" s="150">
        <v>8.2</v>
      </c>
    </row>
    <row r="25" spans="1:10" ht="15">
      <c r="A25" s="66" t="s">
        <v>95</v>
      </c>
      <c r="B25" s="150">
        <v>5.7</v>
      </c>
      <c r="C25" s="150">
        <v>6.2</v>
      </c>
      <c r="D25" s="150">
        <v>6.5</v>
      </c>
      <c r="E25" s="150">
        <v>7.7</v>
      </c>
      <c r="F25" s="150">
        <v>6.4</v>
      </c>
      <c r="G25" s="151">
        <v>5.5</v>
      </c>
      <c r="H25" s="150">
        <v>6.4</v>
      </c>
      <c r="I25" s="150">
        <v>6.8</v>
      </c>
      <c r="J25" s="150">
        <v>5.4</v>
      </c>
    </row>
    <row r="26" spans="1:10" ht="15">
      <c r="A26" s="66" t="s">
        <v>96</v>
      </c>
      <c r="B26" s="150">
        <v>9.6</v>
      </c>
      <c r="C26" s="150">
        <v>10.7</v>
      </c>
      <c r="D26" s="150">
        <v>8.8</v>
      </c>
      <c r="E26" s="150">
        <v>10</v>
      </c>
      <c r="F26" s="150">
        <v>7.9</v>
      </c>
      <c r="G26" s="151">
        <v>8.4</v>
      </c>
      <c r="H26" s="150">
        <v>10.2</v>
      </c>
      <c r="I26" s="150">
        <v>9.6</v>
      </c>
      <c r="J26" s="150">
        <v>9.6</v>
      </c>
    </row>
    <row r="27" spans="1:10" ht="15">
      <c r="A27" s="66" t="s">
        <v>97</v>
      </c>
      <c r="B27" s="150">
        <v>7.8</v>
      </c>
      <c r="C27" s="150">
        <v>7.9</v>
      </c>
      <c r="D27" s="150">
        <v>11.5</v>
      </c>
      <c r="E27" s="150">
        <v>8.7</v>
      </c>
      <c r="F27" s="150">
        <v>6.7</v>
      </c>
      <c r="G27" s="151">
        <v>7.3</v>
      </c>
      <c r="H27" s="150">
        <v>6.8</v>
      </c>
      <c r="I27" s="150">
        <v>6.1</v>
      </c>
      <c r="J27" s="150">
        <v>6.9</v>
      </c>
    </row>
    <row r="28" spans="1:10" ht="15">
      <c r="A28" s="66" t="s">
        <v>98</v>
      </c>
      <c r="B28" s="150">
        <v>8.1</v>
      </c>
      <c r="C28" s="150">
        <v>8.3</v>
      </c>
      <c r="D28" s="150">
        <v>7.6</v>
      </c>
      <c r="E28" s="150">
        <v>7.1</v>
      </c>
      <c r="F28" s="150">
        <v>9</v>
      </c>
      <c r="G28" s="151">
        <v>6.9</v>
      </c>
      <c r="H28" s="150">
        <v>8.3</v>
      </c>
      <c r="I28" s="150">
        <v>8.4</v>
      </c>
      <c r="J28" s="150">
        <v>12.2</v>
      </c>
    </row>
    <row r="29" spans="1:10" ht="15">
      <c r="A29" s="66" t="s">
        <v>99</v>
      </c>
      <c r="B29" s="150">
        <v>8.8</v>
      </c>
      <c r="C29" s="150">
        <v>8</v>
      </c>
      <c r="D29" s="150">
        <v>7.2</v>
      </c>
      <c r="E29" s="150">
        <v>7.8</v>
      </c>
      <c r="F29" s="150">
        <v>6.1</v>
      </c>
      <c r="G29" s="151">
        <v>6.8</v>
      </c>
      <c r="H29" s="150">
        <v>6.4</v>
      </c>
      <c r="I29" s="150">
        <v>8.5</v>
      </c>
      <c r="J29" s="150">
        <v>7.4</v>
      </c>
    </row>
    <row r="30" spans="1:10" ht="15">
      <c r="A30" s="66" t="s">
        <v>100</v>
      </c>
      <c r="B30" s="150">
        <v>9.7</v>
      </c>
      <c r="C30" s="150">
        <v>8.9</v>
      </c>
      <c r="D30" s="150">
        <v>8.6</v>
      </c>
      <c r="E30" s="150">
        <v>9.7</v>
      </c>
      <c r="F30" s="150">
        <v>8.6</v>
      </c>
      <c r="G30" s="151">
        <v>8.5</v>
      </c>
      <c r="H30" s="150">
        <v>9.1</v>
      </c>
      <c r="I30" s="150">
        <v>8.3</v>
      </c>
      <c r="J30" s="150">
        <v>8.4</v>
      </c>
    </row>
    <row r="31" spans="1:10" ht="15">
      <c r="A31" s="66" t="s">
        <v>101</v>
      </c>
      <c r="B31" s="150">
        <v>9.7</v>
      </c>
      <c r="C31" s="150">
        <v>10.6</v>
      </c>
      <c r="D31" s="150">
        <v>9.6</v>
      </c>
      <c r="E31" s="150">
        <v>8.9</v>
      </c>
      <c r="F31" s="150">
        <v>8.4</v>
      </c>
      <c r="G31" s="151">
        <v>11.3</v>
      </c>
      <c r="H31" s="150">
        <v>8</v>
      </c>
      <c r="I31" s="150">
        <v>8.3</v>
      </c>
      <c r="J31" s="150">
        <v>8.5</v>
      </c>
    </row>
    <row r="32" spans="1:10" ht="15">
      <c r="A32" s="66" t="s">
        <v>102</v>
      </c>
      <c r="B32" s="150">
        <v>10.7</v>
      </c>
      <c r="C32" s="150">
        <v>10.5</v>
      </c>
      <c r="D32" s="150">
        <v>9.2</v>
      </c>
      <c r="E32" s="150">
        <v>9.7</v>
      </c>
      <c r="F32" s="150">
        <v>9.2</v>
      </c>
      <c r="G32" s="151">
        <v>8.2</v>
      </c>
      <c r="H32" s="150">
        <v>8.9</v>
      </c>
      <c r="I32" s="150">
        <v>8.9</v>
      </c>
      <c r="J32" s="150">
        <v>8.5</v>
      </c>
    </row>
    <row r="33" spans="1:10" ht="15">
      <c r="A33" s="66" t="s">
        <v>103</v>
      </c>
      <c r="B33" s="150">
        <v>8.5</v>
      </c>
      <c r="C33" s="150">
        <v>8.2</v>
      </c>
      <c r="D33" s="150">
        <v>8.1</v>
      </c>
      <c r="E33" s="150">
        <v>8.7</v>
      </c>
      <c r="F33" s="150">
        <v>7.7</v>
      </c>
      <c r="G33" s="151">
        <v>7.4</v>
      </c>
      <c r="H33" s="150">
        <v>7.6</v>
      </c>
      <c r="I33" s="150">
        <v>7.5</v>
      </c>
      <c r="J33" s="150">
        <v>7.5</v>
      </c>
    </row>
    <row r="34" spans="1:10" ht="15">
      <c r="A34" s="66" t="s">
        <v>104</v>
      </c>
      <c r="B34" s="150">
        <v>8.4</v>
      </c>
      <c r="C34" s="150">
        <v>8.6</v>
      </c>
      <c r="D34" s="150">
        <v>8.5</v>
      </c>
      <c r="E34" s="150">
        <v>7.6</v>
      </c>
      <c r="F34" s="150">
        <v>8.2</v>
      </c>
      <c r="G34" s="151">
        <v>8.5</v>
      </c>
      <c r="H34" s="150">
        <v>7.8</v>
      </c>
      <c r="I34" s="150">
        <v>9.3</v>
      </c>
      <c r="J34" s="150">
        <v>7.5</v>
      </c>
    </row>
    <row r="35" spans="1:10" ht="15">
      <c r="A35" s="66" t="s">
        <v>105</v>
      </c>
      <c r="B35" s="150">
        <v>6.7</v>
      </c>
      <c r="C35" s="150">
        <v>8.1</v>
      </c>
      <c r="D35" s="150">
        <v>6.8</v>
      </c>
      <c r="E35" s="150">
        <v>8</v>
      </c>
      <c r="F35" s="150">
        <v>6.9</v>
      </c>
      <c r="G35" s="151">
        <v>7.2</v>
      </c>
      <c r="H35" s="150">
        <v>6.7</v>
      </c>
      <c r="I35" s="150">
        <v>5.2</v>
      </c>
      <c r="J35" s="150">
        <v>7.4</v>
      </c>
    </row>
    <row r="36" spans="1:10" ht="15">
      <c r="A36" s="66" t="s">
        <v>106</v>
      </c>
      <c r="B36" s="150">
        <v>10</v>
      </c>
      <c r="C36" s="150">
        <v>9.6</v>
      </c>
      <c r="D36" s="150">
        <v>10.2</v>
      </c>
      <c r="E36" s="150">
        <v>9.6</v>
      </c>
      <c r="F36" s="150">
        <v>9.5</v>
      </c>
      <c r="G36" s="151">
        <v>9.1</v>
      </c>
      <c r="H36" s="150">
        <v>8.8</v>
      </c>
      <c r="I36" s="150">
        <v>9.1</v>
      </c>
      <c r="J36" s="150">
        <v>9.5</v>
      </c>
    </row>
    <row r="37" spans="1:10" ht="15">
      <c r="A37" s="66" t="s">
        <v>107</v>
      </c>
      <c r="B37" s="150">
        <v>7.6</v>
      </c>
      <c r="C37" s="150">
        <v>6.4</v>
      </c>
      <c r="D37" s="150">
        <v>5.9</v>
      </c>
      <c r="E37" s="150">
        <v>6.3</v>
      </c>
      <c r="F37" s="150">
        <v>5.1</v>
      </c>
      <c r="G37" s="151">
        <v>5.4</v>
      </c>
      <c r="H37" s="150">
        <v>5.4</v>
      </c>
      <c r="I37" s="150">
        <v>4.7</v>
      </c>
      <c r="J37" s="150">
        <v>5.7</v>
      </c>
    </row>
    <row r="38" spans="1:10" ht="15">
      <c r="A38" s="66" t="s">
        <v>108</v>
      </c>
      <c r="B38" s="150">
        <v>11.8</v>
      </c>
      <c r="C38" s="150">
        <v>10.7</v>
      </c>
      <c r="D38" s="150">
        <v>10.6</v>
      </c>
      <c r="E38" s="150">
        <v>10</v>
      </c>
      <c r="F38" s="150">
        <v>10.3</v>
      </c>
      <c r="G38" s="151">
        <v>10.5</v>
      </c>
      <c r="H38" s="150">
        <v>9.9</v>
      </c>
      <c r="I38" s="150">
        <v>9.1</v>
      </c>
      <c r="J38" s="150">
        <v>8.3</v>
      </c>
    </row>
    <row r="39" spans="1:10" ht="15">
      <c r="A39" s="66" t="s">
        <v>109</v>
      </c>
      <c r="B39" s="150">
        <v>5.9</v>
      </c>
      <c r="C39" s="150">
        <v>4.9</v>
      </c>
      <c r="D39" s="150">
        <v>4.6</v>
      </c>
      <c r="E39" s="150">
        <v>5.4</v>
      </c>
      <c r="F39" s="150">
        <v>4.8</v>
      </c>
      <c r="G39" s="151">
        <v>5.4</v>
      </c>
      <c r="H39" s="150">
        <v>4.5</v>
      </c>
      <c r="I39" s="150">
        <v>5.1</v>
      </c>
      <c r="J39" s="150">
        <v>4.9</v>
      </c>
    </row>
    <row r="40" spans="1:10" ht="15">
      <c r="A40" s="66" t="s">
        <v>110</v>
      </c>
      <c r="B40" s="150">
        <v>6.2</v>
      </c>
      <c r="C40" s="150">
        <v>12.4</v>
      </c>
      <c r="D40" s="150">
        <v>6</v>
      </c>
      <c r="E40" s="150">
        <v>6.7</v>
      </c>
      <c r="F40" s="150">
        <v>5.7</v>
      </c>
      <c r="G40" s="151">
        <v>6.7</v>
      </c>
      <c r="H40" s="150">
        <v>7.3</v>
      </c>
      <c r="I40" s="150">
        <v>7.3</v>
      </c>
      <c r="J40" s="150">
        <v>7.1</v>
      </c>
    </row>
    <row r="41" spans="1:10" ht="15">
      <c r="A41" s="66" t="s">
        <v>111</v>
      </c>
      <c r="B41" s="150">
        <v>7.9</v>
      </c>
      <c r="C41" s="150">
        <v>7.9</v>
      </c>
      <c r="D41" s="150">
        <v>7.8</v>
      </c>
      <c r="E41" s="150">
        <v>7.2</v>
      </c>
      <c r="F41" s="150">
        <v>6.9</v>
      </c>
      <c r="G41" s="151">
        <v>7.2</v>
      </c>
      <c r="H41" s="150">
        <v>6.8</v>
      </c>
      <c r="I41" s="150">
        <v>7.1</v>
      </c>
      <c r="J41" s="150">
        <v>7.1</v>
      </c>
    </row>
    <row r="42" spans="1:10" ht="15">
      <c r="A42" s="66" t="s">
        <v>112</v>
      </c>
      <c r="B42" s="150">
        <v>8.3</v>
      </c>
      <c r="C42" s="150">
        <v>7</v>
      </c>
      <c r="D42" s="150">
        <v>8.9</v>
      </c>
      <c r="E42" s="150">
        <v>7.5</v>
      </c>
      <c r="F42" s="150">
        <v>6.8</v>
      </c>
      <c r="G42" s="151">
        <v>6.2</v>
      </c>
      <c r="H42" s="150">
        <v>6.7</v>
      </c>
      <c r="I42" s="150">
        <v>4</v>
      </c>
      <c r="J42" s="150">
        <v>5.3</v>
      </c>
    </row>
    <row r="43" spans="1:10" ht="15">
      <c r="A43" s="66" t="s">
        <v>113</v>
      </c>
      <c r="B43" s="150">
        <v>9.6</v>
      </c>
      <c r="C43" s="150">
        <v>8.2</v>
      </c>
      <c r="D43" s="150">
        <v>7.9</v>
      </c>
      <c r="E43" s="150">
        <v>7.9</v>
      </c>
      <c r="F43" s="150">
        <v>9</v>
      </c>
      <c r="G43" s="151">
        <v>7.2</v>
      </c>
      <c r="H43" s="150">
        <v>9</v>
      </c>
      <c r="I43" s="150">
        <v>7.1</v>
      </c>
      <c r="J43" s="150">
        <v>6.4</v>
      </c>
    </row>
    <row r="44" spans="1:10" ht="15">
      <c r="A44" s="66" t="s">
        <v>114</v>
      </c>
      <c r="B44" s="150">
        <v>6.9</v>
      </c>
      <c r="C44" s="150">
        <v>5.4</v>
      </c>
      <c r="D44" s="150">
        <v>9.3</v>
      </c>
      <c r="E44" s="150">
        <v>5.7</v>
      </c>
      <c r="F44" s="150">
        <v>7.9</v>
      </c>
      <c r="G44" s="151">
        <v>8.3</v>
      </c>
      <c r="H44" s="150">
        <v>7.4</v>
      </c>
      <c r="I44" s="150">
        <v>7.4</v>
      </c>
      <c r="J44" s="150">
        <v>10.2</v>
      </c>
    </row>
    <row r="45" spans="1:10" ht="15">
      <c r="A45" s="66" t="s">
        <v>115</v>
      </c>
      <c r="B45" s="150">
        <v>7.3</v>
      </c>
      <c r="C45" s="150">
        <v>5.8</v>
      </c>
      <c r="D45" s="150">
        <v>6.8</v>
      </c>
      <c r="E45" s="150">
        <v>6</v>
      </c>
      <c r="F45" s="150">
        <v>5.7</v>
      </c>
      <c r="G45" s="151">
        <v>5.9</v>
      </c>
      <c r="H45" s="150">
        <v>7</v>
      </c>
      <c r="I45" s="150">
        <v>5.8</v>
      </c>
      <c r="J45" s="150">
        <v>5.8</v>
      </c>
    </row>
    <row r="46" spans="1:10" ht="15">
      <c r="A46" s="66" t="s">
        <v>116</v>
      </c>
      <c r="B46" s="150">
        <v>10.8</v>
      </c>
      <c r="C46" s="150">
        <v>10.1</v>
      </c>
      <c r="D46" s="150">
        <v>9.3</v>
      </c>
      <c r="E46" s="150">
        <v>9.1</v>
      </c>
      <c r="F46" s="150">
        <v>8.6</v>
      </c>
      <c r="G46" s="151">
        <v>9.2</v>
      </c>
      <c r="H46" s="150">
        <v>8.3</v>
      </c>
      <c r="I46" s="150">
        <v>8.3</v>
      </c>
      <c r="J46" s="150">
        <v>9.2</v>
      </c>
    </row>
    <row r="47" spans="1:10" ht="15">
      <c r="A47" s="66" t="s">
        <v>117</v>
      </c>
      <c r="B47" s="150">
        <v>8.1</v>
      </c>
      <c r="C47" s="150">
        <v>8.1</v>
      </c>
      <c r="D47" s="150">
        <v>6.7</v>
      </c>
      <c r="E47" s="150">
        <v>7.5</v>
      </c>
      <c r="F47" s="150">
        <v>7.3</v>
      </c>
      <c r="G47" s="151">
        <v>7.2</v>
      </c>
      <c r="H47" s="150">
        <v>7.7</v>
      </c>
      <c r="I47" s="150">
        <v>7.4</v>
      </c>
      <c r="J47" s="150">
        <v>7.1</v>
      </c>
    </row>
    <row r="48" spans="1:10" ht="15">
      <c r="A48" s="66" t="s">
        <v>118</v>
      </c>
      <c r="B48" s="150">
        <v>11.7</v>
      </c>
      <c r="C48" s="150">
        <v>11.5</v>
      </c>
      <c r="D48" s="150">
        <v>9.2</v>
      </c>
      <c r="E48" s="150">
        <v>10.8</v>
      </c>
      <c r="F48" s="150">
        <v>10.6</v>
      </c>
      <c r="G48" s="151">
        <v>10.2</v>
      </c>
      <c r="H48" s="150">
        <v>9.1</v>
      </c>
      <c r="I48" s="150">
        <v>7.8</v>
      </c>
      <c r="J48" s="150">
        <v>8</v>
      </c>
    </row>
    <row r="49" spans="1:10" ht="15">
      <c r="A49" s="66" t="s">
        <v>119</v>
      </c>
      <c r="B49" s="150">
        <v>7.2</v>
      </c>
      <c r="C49" s="150">
        <v>7.3</v>
      </c>
      <c r="D49" s="150">
        <v>6.9</v>
      </c>
      <c r="E49" s="150">
        <v>6.9</v>
      </c>
      <c r="F49" s="150">
        <v>7.2</v>
      </c>
      <c r="G49" s="151">
        <v>6.8</v>
      </c>
      <c r="H49" s="150">
        <v>7</v>
      </c>
      <c r="I49" s="150">
        <v>7.1</v>
      </c>
      <c r="J49" s="150">
        <v>7</v>
      </c>
    </row>
    <row r="50" spans="1:10" ht="15">
      <c r="A50" s="66" t="s">
        <v>120</v>
      </c>
      <c r="B50" s="160" t="s">
        <v>225</v>
      </c>
      <c r="C50" s="150">
        <v>5.3</v>
      </c>
      <c r="D50" s="150">
        <v>6.4</v>
      </c>
      <c r="E50" s="150">
        <v>9.1</v>
      </c>
      <c r="F50" s="160" t="s">
        <v>225</v>
      </c>
      <c r="G50" s="160" t="s">
        <v>225</v>
      </c>
      <c r="H50" s="150">
        <v>6.4</v>
      </c>
      <c r="I50" s="150">
        <v>7.4</v>
      </c>
      <c r="J50" s="150">
        <v>5.4</v>
      </c>
    </row>
    <row r="51" spans="1:10" ht="15">
      <c r="A51" s="66" t="s">
        <v>121</v>
      </c>
      <c r="B51" s="150">
        <v>6.3</v>
      </c>
      <c r="C51" s="150">
        <v>5.3</v>
      </c>
      <c r="D51" s="150">
        <v>5.3</v>
      </c>
      <c r="E51" s="150">
        <v>6.4</v>
      </c>
      <c r="F51" s="150">
        <v>5.6</v>
      </c>
      <c r="G51" s="151">
        <v>13.6</v>
      </c>
      <c r="H51" s="150">
        <v>4.9</v>
      </c>
      <c r="I51" s="150">
        <v>4.7</v>
      </c>
      <c r="J51" s="150">
        <v>6</v>
      </c>
    </row>
    <row r="52" spans="1:10" ht="15">
      <c r="A52" s="66" t="s">
        <v>122</v>
      </c>
      <c r="B52" s="150">
        <v>7</v>
      </c>
      <c r="C52" s="150">
        <v>6.7</v>
      </c>
      <c r="D52" s="150">
        <v>8.2</v>
      </c>
      <c r="E52" s="150">
        <v>7.5</v>
      </c>
      <c r="F52" s="150">
        <v>6.5</v>
      </c>
      <c r="G52" s="151">
        <v>4.8</v>
      </c>
      <c r="H52" s="150">
        <v>7</v>
      </c>
      <c r="I52" s="150">
        <v>6.8</v>
      </c>
      <c r="J52" s="150">
        <v>7.2</v>
      </c>
    </row>
    <row r="53" spans="1:10" ht="15">
      <c r="A53" s="66" t="s">
        <v>123</v>
      </c>
      <c r="B53" s="150">
        <v>7</v>
      </c>
      <c r="C53" s="150">
        <v>7.6</v>
      </c>
      <c r="D53" s="150">
        <v>6.7</v>
      </c>
      <c r="E53" s="150">
        <v>6.6</v>
      </c>
      <c r="F53" s="150">
        <v>5.6</v>
      </c>
      <c r="G53" s="151">
        <v>5.7</v>
      </c>
      <c r="H53" s="150">
        <v>6.6</v>
      </c>
      <c r="I53" s="150">
        <v>6</v>
      </c>
      <c r="J53" s="150">
        <v>5</v>
      </c>
    </row>
    <row r="54" spans="1:10" ht="15">
      <c r="A54" s="66" t="s">
        <v>124</v>
      </c>
      <c r="B54" s="150">
        <v>9</v>
      </c>
      <c r="C54" s="150">
        <v>7.9</v>
      </c>
      <c r="D54" s="150">
        <v>7.9</v>
      </c>
      <c r="E54" s="150">
        <v>8.8</v>
      </c>
      <c r="F54" s="150">
        <v>7.6</v>
      </c>
      <c r="G54" s="151">
        <v>8</v>
      </c>
      <c r="H54" s="150">
        <v>7.6</v>
      </c>
      <c r="I54" s="150">
        <v>7.9</v>
      </c>
      <c r="J54" s="150">
        <v>8.5</v>
      </c>
    </row>
    <row r="55" spans="1:10" ht="15">
      <c r="A55" s="66" t="s">
        <v>125</v>
      </c>
      <c r="B55" s="150">
        <v>7.4</v>
      </c>
      <c r="C55" s="150">
        <v>8.6</v>
      </c>
      <c r="D55" s="150">
        <v>8</v>
      </c>
      <c r="E55" s="150">
        <v>8.1</v>
      </c>
      <c r="F55" s="150">
        <v>7.1</v>
      </c>
      <c r="G55" s="151">
        <v>6.6</v>
      </c>
      <c r="H55" s="150">
        <v>7.5</v>
      </c>
      <c r="I55" s="150">
        <v>7.6</v>
      </c>
      <c r="J55" s="150">
        <v>7.5</v>
      </c>
    </row>
    <row r="56" spans="1:10" ht="15">
      <c r="A56" s="66" t="s">
        <v>126</v>
      </c>
      <c r="B56" s="150">
        <v>10.6</v>
      </c>
      <c r="C56" s="150">
        <v>7.9</v>
      </c>
      <c r="D56" s="150">
        <v>7.7</v>
      </c>
      <c r="E56" s="150">
        <v>9.7</v>
      </c>
      <c r="F56" s="150">
        <v>6.7</v>
      </c>
      <c r="G56" s="151">
        <v>4.7</v>
      </c>
      <c r="H56" s="150">
        <v>6.3</v>
      </c>
      <c r="I56" s="150">
        <v>6.5</v>
      </c>
      <c r="J56" s="150">
        <v>7.3</v>
      </c>
    </row>
    <row r="57" spans="1:10" ht="15">
      <c r="A57" s="66" t="s">
        <v>127</v>
      </c>
      <c r="B57" s="150">
        <v>6.5</v>
      </c>
      <c r="C57" s="150">
        <v>6.3</v>
      </c>
      <c r="D57" s="150">
        <v>6.4</v>
      </c>
      <c r="E57" s="150">
        <v>7.8</v>
      </c>
      <c r="F57" s="150">
        <v>5.6</v>
      </c>
      <c r="G57" s="151">
        <v>7.8</v>
      </c>
      <c r="H57" s="150">
        <v>6.7</v>
      </c>
      <c r="I57" s="150">
        <v>7.5</v>
      </c>
      <c r="J57" s="150">
        <v>6.6</v>
      </c>
    </row>
    <row r="58" spans="1:10" ht="15">
      <c r="A58" s="66" t="s">
        <v>128</v>
      </c>
      <c r="B58" s="150">
        <v>7.6</v>
      </c>
      <c r="C58" s="150">
        <v>7.7</v>
      </c>
      <c r="D58" s="150">
        <v>7.6</v>
      </c>
      <c r="E58" s="150">
        <v>7.2</v>
      </c>
      <c r="F58" s="150">
        <v>6.9</v>
      </c>
      <c r="G58" s="151">
        <v>7</v>
      </c>
      <c r="H58" s="150">
        <v>7</v>
      </c>
      <c r="I58" s="150">
        <v>7.1</v>
      </c>
      <c r="J58" s="150">
        <v>7</v>
      </c>
    </row>
    <row r="59" spans="1:10" ht="15">
      <c r="A59" s="66" t="s">
        <v>129</v>
      </c>
      <c r="B59" s="150">
        <v>7.9</v>
      </c>
      <c r="C59" s="150">
        <v>8.6</v>
      </c>
      <c r="D59" s="150">
        <v>7.1</v>
      </c>
      <c r="E59" s="150">
        <v>8.3</v>
      </c>
      <c r="F59" s="150">
        <v>6.1</v>
      </c>
      <c r="G59" s="151">
        <v>5.7</v>
      </c>
      <c r="H59" s="150">
        <v>7.3</v>
      </c>
      <c r="I59" s="150">
        <v>5.6</v>
      </c>
      <c r="J59" s="150">
        <v>5.8</v>
      </c>
    </row>
    <row r="60" spans="1:10" ht="15">
      <c r="A60" s="66" t="s">
        <v>130</v>
      </c>
      <c r="B60" s="150">
        <v>8.2</v>
      </c>
      <c r="C60" s="150">
        <v>8.1</v>
      </c>
      <c r="D60" s="150">
        <v>7.5</v>
      </c>
      <c r="E60" s="150">
        <v>5.8</v>
      </c>
      <c r="F60" s="150">
        <v>6.9</v>
      </c>
      <c r="G60" s="151">
        <v>6.5</v>
      </c>
      <c r="H60" s="150">
        <v>6.6</v>
      </c>
      <c r="I60" s="150">
        <v>6.3</v>
      </c>
      <c r="J60" s="150">
        <v>6</v>
      </c>
    </row>
    <row r="61" spans="1:10" ht="15">
      <c r="A61" s="66" t="s">
        <v>131</v>
      </c>
      <c r="B61" s="150">
        <v>10.2</v>
      </c>
      <c r="C61" s="150">
        <v>10.2</v>
      </c>
      <c r="D61" s="150">
        <v>10.6</v>
      </c>
      <c r="E61" s="150">
        <v>10.5</v>
      </c>
      <c r="F61" s="150">
        <v>9.4</v>
      </c>
      <c r="G61" s="151">
        <v>7.4</v>
      </c>
      <c r="H61" s="150">
        <v>9.1</v>
      </c>
      <c r="I61" s="150">
        <v>9.9</v>
      </c>
      <c r="J61" s="150">
        <v>8.4</v>
      </c>
    </row>
    <row r="62" spans="1:10" ht="15">
      <c r="A62" s="66" t="s">
        <v>132</v>
      </c>
      <c r="B62" s="150">
        <v>7.4</v>
      </c>
      <c r="C62" s="150">
        <v>7.4</v>
      </c>
      <c r="D62" s="150">
        <v>7</v>
      </c>
      <c r="E62" s="150">
        <v>6.6</v>
      </c>
      <c r="F62" s="150">
        <v>7.9</v>
      </c>
      <c r="G62" s="151">
        <v>6.4</v>
      </c>
      <c r="H62" s="150">
        <v>5.5</v>
      </c>
      <c r="I62" s="150">
        <v>6.9</v>
      </c>
      <c r="J62" s="150">
        <v>6.3</v>
      </c>
    </row>
    <row r="63" spans="1:10" ht="15">
      <c r="A63" s="66" t="s">
        <v>133</v>
      </c>
      <c r="B63" s="150">
        <v>8.5</v>
      </c>
      <c r="C63" s="150">
        <v>8.6</v>
      </c>
      <c r="D63" s="150">
        <v>6.7</v>
      </c>
      <c r="E63" s="150">
        <v>9.4</v>
      </c>
      <c r="F63" s="150">
        <v>6.6</v>
      </c>
      <c r="G63" s="151">
        <v>6.8</v>
      </c>
      <c r="H63" s="150">
        <v>6</v>
      </c>
      <c r="I63" s="150">
        <v>7.3</v>
      </c>
      <c r="J63" s="150">
        <v>6.9</v>
      </c>
    </row>
    <row r="64" spans="1:10" ht="15">
      <c r="A64" s="66" t="s">
        <v>134</v>
      </c>
      <c r="B64" s="150">
        <v>8.2</v>
      </c>
      <c r="C64" s="150">
        <v>8</v>
      </c>
      <c r="D64" s="150">
        <v>8</v>
      </c>
      <c r="E64" s="150">
        <v>8</v>
      </c>
      <c r="F64" s="150">
        <v>8.5</v>
      </c>
      <c r="G64" s="151">
        <v>8.3</v>
      </c>
      <c r="H64" s="150">
        <v>6.4</v>
      </c>
      <c r="I64" s="150">
        <v>7.3</v>
      </c>
      <c r="J64" s="150">
        <v>7.4</v>
      </c>
    </row>
    <row r="65" spans="1:10" ht="15">
      <c r="A65" s="66" t="s">
        <v>135</v>
      </c>
      <c r="B65" s="150">
        <v>7.1</v>
      </c>
      <c r="C65" s="150">
        <v>9.6</v>
      </c>
      <c r="D65" s="150">
        <v>9.5</v>
      </c>
      <c r="E65" s="150">
        <v>6.3</v>
      </c>
      <c r="F65" s="150">
        <v>5.5</v>
      </c>
      <c r="G65" s="151">
        <v>7.6</v>
      </c>
      <c r="H65" s="150">
        <v>7</v>
      </c>
      <c r="I65" s="150">
        <v>5.9</v>
      </c>
      <c r="J65" s="150">
        <v>7.2</v>
      </c>
    </row>
    <row r="66" spans="1:10" ht="15">
      <c r="A66" s="66" t="s">
        <v>136</v>
      </c>
      <c r="B66" s="150">
        <v>7.6</v>
      </c>
      <c r="C66" s="150">
        <v>9.1</v>
      </c>
      <c r="D66" s="150">
        <v>7.8</v>
      </c>
      <c r="E66" s="150">
        <v>8.6</v>
      </c>
      <c r="F66" s="150">
        <v>7.9</v>
      </c>
      <c r="G66" s="151">
        <v>7.4</v>
      </c>
      <c r="H66" s="150">
        <v>7.4</v>
      </c>
      <c r="I66" s="150">
        <v>7.3</v>
      </c>
      <c r="J66" s="150">
        <v>7.2</v>
      </c>
    </row>
    <row r="67" spans="1:10" ht="15">
      <c r="A67" s="66" t="s">
        <v>137</v>
      </c>
      <c r="B67" s="150">
        <v>9.8</v>
      </c>
      <c r="C67" s="150">
        <v>9.9</v>
      </c>
      <c r="D67" s="150">
        <v>11</v>
      </c>
      <c r="E67" s="150">
        <v>9.5</v>
      </c>
      <c r="F67" s="150">
        <v>8.9</v>
      </c>
      <c r="G67" s="151">
        <v>8.3</v>
      </c>
      <c r="H67" s="150">
        <v>8.6</v>
      </c>
      <c r="I67" s="150">
        <v>9.3</v>
      </c>
      <c r="J67" s="150">
        <v>7.7</v>
      </c>
    </row>
    <row r="68" spans="1:10" ht="15">
      <c r="A68" s="66" t="s">
        <v>138</v>
      </c>
      <c r="B68" s="150">
        <v>5.4</v>
      </c>
      <c r="C68" s="150">
        <v>5.7</v>
      </c>
      <c r="D68" s="150">
        <v>6.4</v>
      </c>
      <c r="E68" s="150">
        <v>8.5</v>
      </c>
      <c r="F68" s="150">
        <v>5.5</v>
      </c>
      <c r="G68" s="151">
        <v>5</v>
      </c>
      <c r="H68" s="150">
        <v>6.5</v>
      </c>
      <c r="I68" s="150">
        <v>7.6</v>
      </c>
      <c r="J68" s="150">
        <v>7</v>
      </c>
    </row>
    <row r="69" spans="1:10" ht="15">
      <c r="A69" s="66" t="s">
        <v>139</v>
      </c>
      <c r="B69" s="150">
        <v>10.1</v>
      </c>
      <c r="C69" s="150">
        <v>10</v>
      </c>
      <c r="D69" s="150">
        <v>9.2</v>
      </c>
      <c r="E69" s="150">
        <v>9.2</v>
      </c>
      <c r="F69" s="150">
        <v>8.6</v>
      </c>
      <c r="G69" s="151">
        <v>8.4</v>
      </c>
      <c r="H69" s="150">
        <v>9.1</v>
      </c>
      <c r="I69" s="150">
        <v>8.5</v>
      </c>
      <c r="J69" s="150">
        <v>7.7</v>
      </c>
    </row>
    <row r="70" spans="1:10" ht="15">
      <c r="A70" s="66" t="s">
        <v>140</v>
      </c>
      <c r="B70" s="150">
        <v>9.7</v>
      </c>
      <c r="C70" s="150">
        <v>10.8</v>
      </c>
      <c r="D70" s="150">
        <v>9.9</v>
      </c>
      <c r="E70" s="150">
        <v>8.3</v>
      </c>
      <c r="F70" s="150">
        <v>7.6</v>
      </c>
      <c r="G70" s="151">
        <v>8.4</v>
      </c>
      <c r="H70" s="150">
        <v>8.7</v>
      </c>
      <c r="I70" s="150">
        <v>9.1</v>
      </c>
      <c r="J70" s="150">
        <v>7.6</v>
      </c>
    </row>
    <row r="71" spans="1:10" ht="15">
      <c r="A71" s="66" t="s">
        <v>141</v>
      </c>
      <c r="B71" s="150">
        <v>7.8</v>
      </c>
      <c r="C71" s="150">
        <v>7.4</v>
      </c>
      <c r="D71" s="150">
        <v>7</v>
      </c>
      <c r="E71" s="150">
        <v>7</v>
      </c>
      <c r="F71" s="150">
        <v>6.8</v>
      </c>
      <c r="G71" s="151">
        <v>6.2</v>
      </c>
      <c r="H71" s="150">
        <v>6.6</v>
      </c>
      <c r="I71" s="150">
        <v>6.5</v>
      </c>
      <c r="J71" s="150">
        <v>6.3</v>
      </c>
    </row>
    <row r="72" spans="1:10" ht="15">
      <c r="A72" s="66" t="s">
        <v>142</v>
      </c>
      <c r="B72" s="150">
        <v>8.5</v>
      </c>
      <c r="C72" s="150">
        <v>8.8</v>
      </c>
      <c r="D72" s="150">
        <v>7.7</v>
      </c>
      <c r="E72" s="150">
        <v>9</v>
      </c>
      <c r="F72" s="150">
        <v>7.6</v>
      </c>
      <c r="G72" s="151">
        <v>8.8</v>
      </c>
      <c r="H72" s="150">
        <v>7.3</v>
      </c>
      <c r="I72" s="150">
        <v>7.8</v>
      </c>
      <c r="J72" s="150">
        <v>7.7</v>
      </c>
    </row>
    <row r="73" spans="1:10" ht="15">
      <c r="A73" s="66" t="s">
        <v>143</v>
      </c>
      <c r="B73" s="150">
        <v>10.3</v>
      </c>
      <c r="C73" s="150">
        <v>9.6</v>
      </c>
      <c r="D73" s="150">
        <v>9</v>
      </c>
      <c r="E73" s="150">
        <v>8.6</v>
      </c>
      <c r="F73" s="150">
        <v>8.4</v>
      </c>
      <c r="G73" s="151">
        <v>7.9</v>
      </c>
      <c r="H73" s="150">
        <v>9</v>
      </c>
      <c r="I73" s="150">
        <v>8.9</v>
      </c>
      <c r="J73" s="150">
        <v>7.8</v>
      </c>
    </row>
    <row r="74" spans="1:10" ht="15">
      <c r="A74" s="66" t="s">
        <v>144</v>
      </c>
      <c r="B74" s="150">
        <v>2.1</v>
      </c>
      <c r="C74" s="150">
        <v>2.6</v>
      </c>
      <c r="D74" s="160" t="s">
        <v>225</v>
      </c>
      <c r="E74" s="150">
        <v>4.2</v>
      </c>
      <c r="F74" s="150">
        <v>3.2</v>
      </c>
      <c r="G74" s="151">
        <v>6.8</v>
      </c>
      <c r="H74" s="150">
        <v>6.4</v>
      </c>
      <c r="I74" s="150">
        <v>4.3</v>
      </c>
      <c r="J74" s="150">
        <v>5.3</v>
      </c>
    </row>
    <row r="75" spans="1:10" ht="15">
      <c r="A75" s="66" t="s">
        <v>145</v>
      </c>
      <c r="B75" s="150">
        <v>8</v>
      </c>
      <c r="C75" s="150">
        <v>8.4</v>
      </c>
      <c r="D75" s="150">
        <v>6.8</v>
      </c>
      <c r="E75" s="150">
        <v>5.6</v>
      </c>
      <c r="F75" s="150">
        <v>6.1</v>
      </c>
      <c r="G75" s="151">
        <v>5.5</v>
      </c>
      <c r="H75" s="150">
        <v>5.6</v>
      </c>
      <c r="I75" s="150">
        <v>6.6</v>
      </c>
      <c r="J75" s="150">
        <v>7.2</v>
      </c>
    </row>
    <row r="76" spans="1:10" ht="15">
      <c r="A76" s="66" t="s">
        <v>146</v>
      </c>
      <c r="B76" s="150">
        <v>6.4</v>
      </c>
      <c r="C76" s="150">
        <v>9.1</v>
      </c>
      <c r="D76" s="150">
        <v>8.3</v>
      </c>
      <c r="E76" s="150">
        <v>6.8</v>
      </c>
      <c r="F76" s="150">
        <v>8.3</v>
      </c>
      <c r="G76" s="151">
        <v>6.2</v>
      </c>
      <c r="H76" s="150">
        <v>6.1</v>
      </c>
      <c r="I76" s="150">
        <v>8.1</v>
      </c>
      <c r="J76" s="150">
        <v>4.8</v>
      </c>
    </row>
    <row r="77" spans="1:10" ht="15">
      <c r="A77" s="66" t="s">
        <v>147</v>
      </c>
      <c r="B77" s="150">
        <v>9.1</v>
      </c>
      <c r="C77" s="150">
        <v>10</v>
      </c>
      <c r="D77" s="150">
        <v>11</v>
      </c>
      <c r="E77" s="150">
        <v>8.7</v>
      </c>
      <c r="F77" s="150">
        <v>10</v>
      </c>
      <c r="G77" s="151">
        <v>8.4</v>
      </c>
      <c r="H77" s="150">
        <v>9.1</v>
      </c>
      <c r="I77" s="150">
        <v>8.7</v>
      </c>
      <c r="J77" s="150">
        <v>8.7</v>
      </c>
    </row>
    <row r="78" spans="1:10" ht="15">
      <c r="A78" s="66" t="s">
        <v>148</v>
      </c>
      <c r="B78" s="150">
        <v>7.3</v>
      </c>
      <c r="C78" s="150">
        <v>7.2</v>
      </c>
      <c r="D78" s="150">
        <v>7.2</v>
      </c>
      <c r="E78" s="150">
        <v>5.8</v>
      </c>
      <c r="F78" s="150">
        <v>6.5</v>
      </c>
      <c r="G78" s="151">
        <v>6</v>
      </c>
      <c r="H78" s="150">
        <v>5.8</v>
      </c>
      <c r="I78" s="150">
        <v>6.3</v>
      </c>
      <c r="J78" s="150">
        <v>5.6</v>
      </c>
    </row>
    <row r="79" spans="1:10" ht="15">
      <c r="A79" s="66" t="s">
        <v>149</v>
      </c>
      <c r="B79" s="150">
        <v>3.6</v>
      </c>
      <c r="C79" s="150">
        <v>3.2</v>
      </c>
      <c r="D79" s="150">
        <v>7</v>
      </c>
      <c r="E79" s="150">
        <v>3.2</v>
      </c>
      <c r="F79" s="150">
        <v>5.9</v>
      </c>
      <c r="G79" s="151">
        <v>4.5</v>
      </c>
      <c r="H79" s="150">
        <v>4.7</v>
      </c>
      <c r="I79" s="150">
        <v>6.1</v>
      </c>
      <c r="J79" s="150">
        <v>5.3</v>
      </c>
    </row>
    <row r="80" spans="1:10" ht="15">
      <c r="A80" s="66" t="s">
        <v>150</v>
      </c>
      <c r="B80" s="150">
        <v>7.1</v>
      </c>
      <c r="C80" s="150">
        <v>8.2</v>
      </c>
      <c r="D80" s="150">
        <v>7.7</v>
      </c>
      <c r="E80" s="150">
        <v>8.2</v>
      </c>
      <c r="F80" s="150">
        <v>9.1</v>
      </c>
      <c r="G80" s="154">
        <v>7.9</v>
      </c>
      <c r="H80" s="150">
        <v>6.8</v>
      </c>
      <c r="I80" s="150">
        <v>7.2</v>
      </c>
      <c r="J80" s="150">
        <v>7.3</v>
      </c>
    </row>
    <row r="81" spans="1:10" ht="15">
      <c r="A81" s="66" t="s">
        <v>151</v>
      </c>
      <c r="B81" s="150">
        <v>7.4</v>
      </c>
      <c r="C81" s="150">
        <v>7.1</v>
      </c>
      <c r="D81" s="150">
        <v>5.9</v>
      </c>
      <c r="E81" s="150">
        <v>5.3</v>
      </c>
      <c r="F81" s="150">
        <v>4.3</v>
      </c>
      <c r="G81" s="154">
        <v>5.7</v>
      </c>
      <c r="H81" s="150">
        <v>7.1</v>
      </c>
      <c r="I81" s="150">
        <v>6.7</v>
      </c>
      <c r="J81" s="150">
        <v>6.4</v>
      </c>
    </row>
    <row r="82" spans="1:10" ht="15">
      <c r="A82" s="66" t="s">
        <v>152</v>
      </c>
      <c r="B82" s="150">
        <v>8.4</v>
      </c>
      <c r="C82" s="150">
        <v>9.2</v>
      </c>
      <c r="D82" s="150">
        <v>9.3</v>
      </c>
      <c r="E82" s="150">
        <v>8.4</v>
      </c>
      <c r="F82" s="150">
        <v>8.2</v>
      </c>
      <c r="G82" s="154">
        <v>7.3</v>
      </c>
      <c r="H82" s="150">
        <v>8</v>
      </c>
      <c r="I82" s="150">
        <v>7.8</v>
      </c>
      <c r="J82" s="150">
        <v>7.5</v>
      </c>
    </row>
    <row r="83" spans="1:10" ht="15">
      <c r="A83" s="66" t="s">
        <v>153</v>
      </c>
      <c r="B83" s="150">
        <v>11.3</v>
      </c>
      <c r="C83" s="150">
        <v>10.7</v>
      </c>
      <c r="D83" s="150">
        <v>10.1</v>
      </c>
      <c r="E83" s="150">
        <v>10</v>
      </c>
      <c r="F83" s="150">
        <v>9</v>
      </c>
      <c r="G83" s="154">
        <v>9.4</v>
      </c>
      <c r="H83" s="150">
        <v>9.2</v>
      </c>
      <c r="I83" s="150">
        <v>9.7</v>
      </c>
      <c r="J83" s="150">
        <v>10.1</v>
      </c>
    </row>
    <row r="84" spans="1:10" ht="15">
      <c r="A84" s="66" t="s">
        <v>154</v>
      </c>
      <c r="B84" s="150">
        <v>7.5</v>
      </c>
      <c r="C84" s="150">
        <v>7.5</v>
      </c>
      <c r="D84" s="150">
        <v>8.3</v>
      </c>
      <c r="E84" s="150">
        <v>7.5</v>
      </c>
      <c r="F84" s="150">
        <v>7</v>
      </c>
      <c r="G84" s="154">
        <v>7.2</v>
      </c>
      <c r="H84" s="150">
        <v>6.8</v>
      </c>
      <c r="I84" s="150">
        <v>7.5</v>
      </c>
      <c r="J84" s="150">
        <v>7.9</v>
      </c>
    </row>
    <row r="85" spans="1:10" ht="15">
      <c r="A85" s="66" t="s">
        <v>155</v>
      </c>
      <c r="B85" s="150">
        <v>6.5</v>
      </c>
      <c r="C85" s="150">
        <v>7</v>
      </c>
      <c r="D85" s="150">
        <v>8.4</v>
      </c>
      <c r="E85" s="150">
        <v>6.2</v>
      </c>
      <c r="F85" s="150">
        <v>7</v>
      </c>
      <c r="G85" s="154">
        <v>6.6</v>
      </c>
      <c r="H85" s="150">
        <v>9.4</v>
      </c>
      <c r="I85" s="150">
        <v>6.3</v>
      </c>
      <c r="J85" s="150">
        <v>5.6</v>
      </c>
    </row>
    <row r="86" spans="1:10" ht="15">
      <c r="A86" s="66" t="s">
        <v>156</v>
      </c>
      <c r="B86" s="150">
        <v>8.3</v>
      </c>
      <c r="C86" s="150">
        <v>7.8</v>
      </c>
      <c r="D86" s="150">
        <v>8</v>
      </c>
      <c r="E86" s="150">
        <v>7.4</v>
      </c>
      <c r="F86" s="150">
        <v>3.4</v>
      </c>
      <c r="G86" s="154">
        <v>5</v>
      </c>
      <c r="H86" s="150">
        <v>4.3</v>
      </c>
      <c r="I86" s="150">
        <v>5.2</v>
      </c>
      <c r="J86" s="150">
        <v>6.2</v>
      </c>
    </row>
    <row r="87" spans="1:10" ht="15">
      <c r="A87" s="66" t="s">
        <v>157</v>
      </c>
      <c r="B87" s="150">
        <v>8</v>
      </c>
      <c r="C87" s="150">
        <v>7.6</v>
      </c>
      <c r="D87" s="150">
        <v>8.2</v>
      </c>
      <c r="E87" s="150">
        <v>6.9</v>
      </c>
      <c r="F87" s="150">
        <v>7.6</v>
      </c>
      <c r="G87" s="154">
        <v>7.4</v>
      </c>
      <c r="H87" s="150">
        <v>7.8</v>
      </c>
      <c r="I87" s="150">
        <v>8.1</v>
      </c>
      <c r="J87" s="150">
        <v>8.2</v>
      </c>
    </row>
    <row r="88" spans="1:10" ht="15">
      <c r="A88" s="66" t="s">
        <v>158</v>
      </c>
      <c r="B88" s="150">
        <v>9.5</v>
      </c>
      <c r="C88" s="150">
        <v>9.3</v>
      </c>
      <c r="D88" s="150">
        <v>9.9</v>
      </c>
      <c r="E88" s="150">
        <v>9</v>
      </c>
      <c r="F88" s="150">
        <v>7.9</v>
      </c>
      <c r="G88" s="154">
        <v>8.7</v>
      </c>
      <c r="H88" s="150">
        <v>8</v>
      </c>
      <c r="I88" s="150">
        <v>8.5</v>
      </c>
      <c r="J88" s="150">
        <v>7.9</v>
      </c>
    </row>
    <row r="89" spans="1:10" ht="15">
      <c r="A89" s="66" t="s">
        <v>159</v>
      </c>
      <c r="B89" s="150">
        <v>10.2</v>
      </c>
      <c r="C89" s="150">
        <v>6.6</v>
      </c>
      <c r="D89" s="150">
        <v>6.3</v>
      </c>
      <c r="E89" s="150">
        <v>6</v>
      </c>
      <c r="F89" s="150">
        <v>5.9</v>
      </c>
      <c r="G89" s="154">
        <v>5.8</v>
      </c>
      <c r="H89" s="150">
        <v>6</v>
      </c>
      <c r="I89" s="150">
        <v>5.8</v>
      </c>
      <c r="J89" s="150">
        <v>5.1</v>
      </c>
    </row>
    <row r="90" spans="1:10" ht="15">
      <c r="A90" s="66" t="s">
        <v>160</v>
      </c>
      <c r="B90" s="150">
        <v>6.1</v>
      </c>
      <c r="C90" s="150">
        <v>6.6</v>
      </c>
      <c r="D90" s="150">
        <v>6.7</v>
      </c>
      <c r="E90" s="150">
        <v>5.1</v>
      </c>
      <c r="F90" s="150">
        <v>5.6</v>
      </c>
      <c r="G90" s="154">
        <v>5.8</v>
      </c>
      <c r="H90" s="150">
        <v>5.6</v>
      </c>
      <c r="I90" s="150">
        <v>5.6</v>
      </c>
      <c r="J90" s="150">
        <v>5.3</v>
      </c>
    </row>
    <row r="91" spans="1:10" ht="15">
      <c r="A91" s="66" t="s">
        <v>161</v>
      </c>
      <c r="B91" s="150">
        <v>11.9</v>
      </c>
      <c r="C91" s="150">
        <v>10.6</v>
      </c>
      <c r="D91" s="150">
        <v>11</v>
      </c>
      <c r="E91" s="150">
        <v>10.5</v>
      </c>
      <c r="F91" s="150">
        <v>10.5</v>
      </c>
      <c r="G91" s="154">
        <v>11</v>
      </c>
      <c r="H91" s="150">
        <v>10.3</v>
      </c>
      <c r="I91" s="150">
        <v>9.4</v>
      </c>
      <c r="J91" s="150">
        <v>9.1</v>
      </c>
    </row>
    <row r="92" spans="1:10" ht="15">
      <c r="A92" s="103"/>
      <c r="B92" s="149"/>
      <c r="C92" s="149"/>
      <c r="D92" s="149"/>
      <c r="E92" s="149"/>
      <c r="F92" s="149"/>
      <c r="G92" s="149"/>
      <c r="H92" s="148"/>
      <c r="I92" s="148"/>
      <c r="J92" s="148"/>
    </row>
    <row r="93" spans="1:10" ht="42.75" customHeight="1">
      <c r="A93" s="168" t="s">
        <v>226</v>
      </c>
      <c r="B93" s="169"/>
      <c r="C93" s="169"/>
      <c r="D93" s="169"/>
      <c r="E93" s="169"/>
      <c r="F93" s="169"/>
      <c r="G93" s="169"/>
      <c r="H93" s="169"/>
      <c r="I93" s="169"/>
      <c r="J93" s="169"/>
    </row>
    <row r="95" ht="15">
      <c r="A95" s="7" t="s">
        <v>223</v>
      </c>
    </row>
    <row r="96" ht="15">
      <c r="A96" s="104"/>
    </row>
  </sheetData>
  <mergeCells count="1">
    <mergeCell ref="A93:J9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2:H93"/>
  <sheetViews>
    <sheetView workbookViewId="0" topLeftCell="A1">
      <selection activeCell="A1" sqref="A1"/>
    </sheetView>
  </sheetViews>
  <sheetFormatPr defaultColWidth="9.00390625" defaultRowHeight="12.75"/>
  <cols>
    <col min="1" max="1" width="17.625" style="7" customWidth="1"/>
    <col min="2" max="2" width="10.375" style="7" customWidth="1"/>
    <col min="3" max="3" width="7.00390625" style="7" customWidth="1"/>
    <col min="4" max="4" width="9.375" style="7" customWidth="1"/>
    <col min="5" max="5" width="7.00390625" style="7" customWidth="1"/>
    <col min="6" max="6" width="9.00390625" style="7" customWidth="1"/>
    <col min="7" max="7" width="9.375" style="7" bestFit="1" customWidth="1"/>
    <col min="8" max="16384" width="9.00390625" style="7" customWidth="1"/>
  </cols>
  <sheetData>
    <row r="2" spans="1:5" ht="48.75" customHeight="1">
      <c r="A2" s="190" t="s">
        <v>188</v>
      </c>
      <c r="B2" s="191"/>
      <c r="C2" s="191"/>
      <c r="D2" s="191"/>
      <c r="E2" s="191"/>
    </row>
    <row r="3" spans="1:5" ht="15">
      <c r="A3" s="175" t="s">
        <v>164</v>
      </c>
      <c r="B3" s="13" t="s">
        <v>162</v>
      </c>
      <c r="C3" s="15"/>
      <c r="D3" s="13" t="s">
        <v>163</v>
      </c>
      <c r="E3" s="15"/>
    </row>
    <row r="4" spans="1:5" ht="15">
      <c r="A4" s="176"/>
      <c r="B4" s="37" t="s">
        <v>58</v>
      </c>
      <c r="C4" s="99" t="s">
        <v>59</v>
      </c>
      <c r="D4" s="100" t="s">
        <v>58</v>
      </c>
      <c r="E4" s="99" t="s">
        <v>59</v>
      </c>
    </row>
    <row r="5" spans="1:5" ht="15">
      <c r="A5" s="63"/>
      <c r="B5" s="63"/>
      <c r="C5" s="101"/>
      <c r="D5" s="63"/>
      <c r="E5" s="101"/>
    </row>
    <row r="6" spans="1:5" ht="15">
      <c r="A6" s="66" t="s">
        <v>60</v>
      </c>
      <c r="B6" s="32">
        <f>SUM(B8:B90)</f>
        <v>55465</v>
      </c>
      <c r="C6" s="152">
        <v>11.1</v>
      </c>
      <c r="D6" s="39">
        <f>SUM(D8:D90)</f>
        <v>33526</v>
      </c>
      <c r="E6" s="150">
        <v>6.7</v>
      </c>
    </row>
    <row r="7" spans="1:5" ht="15">
      <c r="A7" s="63"/>
      <c r="B7" s="44"/>
      <c r="C7" s="161"/>
      <c r="D7" s="51"/>
      <c r="E7" s="150"/>
    </row>
    <row r="8" spans="1:8" ht="15">
      <c r="A8" s="66" t="s">
        <v>79</v>
      </c>
      <c r="B8" s="28">
        <v>51</v>
      </c>
      <c r="C8" s="152">
        <v>8.8</v>
      </c>
      <c r="D8" s="51">
        <v>45</v>
      </c>
      <c r="E8" s="150">
        <v>7.8</v>
      </c>
      <c r="G8" s="47"/>
      <c r="H8" s="47"/>
    </row>
    <row r="9" spans="1:8" ht="15">
      <c r="A9" s="66" t="s">
        <v>80</v>
      </c>
      <c r="B9" s="28">
        <v>50</v>
      </c>
      <c r="C9" s="152">
        <v>10.6</v>
      </c>
      <c r="D9" s="51">
        <v>27</v>
      </c>
      <c r="E9" s="150">
        <v>5.7</v>
      </c>
      <c r="G9" s="47"/>
      <c r="H9" s="47"/>
    </row>
    <row r="10" spans="1:8" ht="15">
      <c r="A10" s="66" t="s">
        <v>81</v>
      </c>
      <c r="B10" s="28">
        <v>769</v>
      </c>
      <c r="C10" s="152">
        <v>13.6</v>
      </c>
      <c r="D10" s="51">
        <v>382</v>
      </c>
      <c r="E10" s="150">
        <v>6.8</v>
      </c>
      <c r="G10" s="47"/>
      <c r="H10" s="47"/>
    </row>
    <row r="11" spans="1:8" ht="15">
      <c r="A11" s="66" t="s">
        <v>82</v>
      </c>
      <c r="B11" s="28">
        <v>208</v>
      </c>
      <c r="C11" s="152">
        <v>14.1</v>
      </c>
      <c r="D11" s="51">
        <v>107</v>
      </c>
      <c r="E11" s="150">
        <v>7.2</v>
      </c>
      <c r="G11" s="47"/>
      <c r="H11" s="47"/>
    </row>
    <row r="12" spans="1:8" ht="15">
      <c r="A12" s="66" t="s">
        <v>83</v>
      </c>
      <c r="B12" s="28">
        <v>207</v>
      </c>
      <c r="C12" s="152">
        <v>17.2</v>
      </c>
      <c r="D12" s="51">
        <v>76</v>
      </c>
      <c r="E12" s="150">
        <v>6.3</v>
      </c>
      <c r="G12" s="47"/>
      <c r="H12" s="47"/>
    </row>
    <row r="13" spans="1:8" ht="15">
      <c r="A13" s="66" t="s">
        <v>84</v>
      </c>
      <c r="B13" s="28">
        <v>109</v>
      </c>
      <c r="C13" s="152">
        <v>13.3</v>
      </c>
      <c r="D13" s="51">
        <v>42</v>
      </c>
      <c r="E13" s="150">
        <v>5.1</v>
      </c>
      <c r="G13" s="47"/>
      <c r="H13" s="47"/>
    </row>
    <row r="14" spans="1:8" ht="15">
      <c r="A14" s="66" t="s">
        <v>85</v>
      </c>
      <c r="B14" s="28">
        <v>46</v>
      </c>
      <c r="C14" s="152">
        <v>10.8</v>
      </c>
      <c r="D14" s="51">
        <v>28</v>
      </c>
      <c r="E14" s="150">
        <v>6.6</v>
      </c>
      <c r="G14" s="47"/>
      <c r="H14" s="47"/>
    </row>
    <row r="15" spans="1:8" ht="15">
      <c r="A15" s="66" t="s">
        <v>86</v>
      </c>
      <c r="B15" s="28">
        <v>360</v>
      </c>
      <c r="C15" s="152">
        <v>12.2</v>
      </c>
      <c r="D15" s="51">
        <v>240</v>
      </c>
      <c r="E15" s="150">
        <v>8.2</v>
      </c>
      <c r="G15" s="47"/>
      <c r="H15" s="47"/>
    </row>
    <row r="16" spans="1:8" ht="15">
      <c r="A16" s="66" t="s">
        <v>87</v>
      </c>
      <c r="B16" s="28">
        <v>670</v>
      </c>
      <c r="C16" s="152">
        <v>12.5</v>
      </c>
      <c r="D16" s="51">
        <v>436</v>
      </c>
      <c r="E16" s="150">
        <v>8.1</v>
      </c>
      <c r="G16" s="47"/>
      <c r="H16" s="47"/>
    </row>
    <row r="17" spans="1:8" ht="15">
      <c r="A17" s="66" t="s">
        <v>88</v>
      </c>
      <c r="B17" s="28">
        <v>121</v>
      </c>
      <c r="C17" s="152">
        <v>13.9</v>
      </c>
      <c r="D17" s="51">
        <v>71</v>
      </c>
      <c r="E17" s="150">
        <v>8.2</v>
      </c>
      <c r="G17" s="47"/>
      <c r="H17" s="47"/>
    </row>
    <row r="18" spans="1:8" ht="15">
      <c r="A18" s="66" t="s">
        <v>89</v>
      </c>
      <c r="B18" s="28">
        <v>1064</v>
      </c>
      <c r="C18" s="152">
        <v>13.3</v>
      </c>
      <c r="D18" s="51">
        <v>557</v>
      </c>
      <c r="E18" s="150">
        <v>7</v>
      </c>
      <c r="G18" s="47"/>
      <c r="H18" s="47"/>
    </row>
    <row r="19" spans="1:8" ht="15">
      <c r="A19" s="66" t="s">
        <v>90</v>
      </c>
      <c r="B19" s="28">
        <v>273</v>
      </c>
      <c r="C19" s="152">
        <v>11.9</v>
      </c>
      <c r="D19" s="51">
        <v>162</v>
      </c>
      <c r="E19" s="150">
        <v>7.1</v>
      </c>
      <c r="G19" s="47"/>
      <c r="H19" s="47"/>
    </row>
    <row r="20" spans="1:8" ht="15">
      <c r="A20" s="66" t="s">
        <v>91</v>
      </c>
      <c r="B20" s="28">
        <v>910</v>
      </c>
      <c r="C20" s="152">
        <v>13.4</v>
      </c>
      <c r="D20" s="51">
        <v>562</v>
      </c>
      <c r="E20" s="150">
        <v>8.3</v>
      </c>
      <c r="G20" s="47"/>
      <c r="H20" s="47"/>
    </row>
    <row r="21" spans="1:8" ht="15">
      <c r="A21" s="66" t="s">
        <v>92</v>
      </c>
      <c r="B21" s="28">
        <v>247</v>
      </c>
      <c r="C21" s="152">
        <v>9.8</v>
      </c>
      <c r="D21" s="51">
        <v>197</v>
      </c>
      <c r="E21" s="150">
        <v>7.9</v>
      </c>
      <c r="G21" s="47"/>
      <c r="H21" s="47"/>
    </row>
    <row r="22" spans="1:8" ht="15">
      <c r="A22" s="66" t="s">
        <v>93</v>
      </c>
      <c r="B22" s="28">
        <v>191</v>
      </c>
      <c r="C22" s="152">
        <v>14.7</v>
      </c>
      <c r="D22" s="51">
        <v>98</v>
      </c>
      <c r="E22" s="150">
        <v>7.6</v>
      </c>
      <c r="G22" s="47"/>
      <c r="H22" s="47"/>
    </row>
    <row r="23" spans="1:8" ht="15">
      <c r="A23" s="66" t="s">
        <v>94</v>
      </c>
      <c r="B23" s="28">
        <v>159</v>
      </c>
      <c r="C23" s="152">
        <v>12.1</v>
      </c>
      <c r="D23" s="51">
        <v>108</v>
      </c>
      <c r="E23" s="150">
        <v>8.2</v>
      </c>
      <c r="G23" s="47"/>
      <c r="H23" s="47"/>
    </row>
    <row r="24" spans="1:8" ht="15">
      <c r="A24" s="66" t="s">
        <v>95</v>
      </c>
      <c r="B24" s="28">
        <v>233</v>
      </c>
      <c r="C24" s="152">
        <v>12</v>
      </c>
      <c r="D24" s="51">
        <v>105</v>
      </c>
      <c r="E24" s="150">
        <v>5.4</v>
      </c>
      <c r="G24" s="47"/>
      <c r="H24" s="47"/>
    </row>
    <row r="25" spans="1:8" ht="15">
      <c r="A25" s="66" t="s">
        <v>96</v>
      </c>
      <c r="B25" s="28">
        <v>184</v>
      </c>
      <c r="C25" s="152">
        <v>12.1</v>
      </c>
      <c r="D25" s="51">
        <v>145</v>
      </c>
      <c r="E25" s="150">
        <v>9.6</v>
      </c>
      <c r="G25" s="47"/>
      <c r="H25" s="47"/>
    </row>
    <row r="26" spans="1:8" ht="15">
      <c r="A26" s="66" t="s">
        <v>97</v>
      </c>
      <c r="B26" s="28">
        <v>388</v>
      </c>
      <c r="C26" s="152">
        <v>11.1</v>
      </c>
      <c r="D26" s="51">
        <v>241</v>
      </c>
      <c r="E26" s="150">
        <v>6.9</v>
      </c>
      <c r="G26" s="47"/>
      <c r="H26" s="47"/>
    </row>
    <row r="27" spans="1:8" ht="15">
      <c r="A27" s="66" t="s">
        <v>98</v>
      </c>
      <c r="B27" s="28">
        <v>81</v>
      </c>
      <c r="C27" s="152">
        <v>11.2</v>
      </c>
      <c r="D27" s="51">
        <v>88</v>
      </c>
      <c r="E27" s="150">
        <v>12.2</v>
      </c>
      <c r="G27" s="47"/>
      <c r="H27" s="47"/>
    </row>
    <row r="28" spans="1:8" ht="15">
      <c r="A28" s="66" t="s">
        <v>99</v>
      </c>
      <c r="B28" s="28">
        <v>233</v>
      </c>
      <c r="C28" s="152">
        <v>12.5</v>
      </c>
      <c r="D28" s="51">
        <v>137</v>
      </c>
      <c r="E28" s="150">
        <v>7.4</v>
      </c>
      <c r="G28" s="47"/>
      <c r="H28" s="47"/>
    </row>
    <row r="29" spans="1:8" ht="15">
      <c r="A29" s="66" t="s">
        <v>100</v>
      </c>
      <c r="B29" s="28">
        <v>184</v>
      </c>
      <c r="C29" s="152">
        <v>13.7</v>
      </c>
      <c r="D29" s="51">
        <v>113</v>
      </c>
      <c r="E29" s="150">
        <v>8.4</v>
      </c>
      <c r="G29" s="47"/>
      <c r="H29" s="47"/>
    </row>
    <row r="30" spans="1:8" ht="15">
      <c r="A30" s="66" t="s">
        <v>101</v>
      </c>
      <c r="B30" s="28">
        <v>719</v>
      </c>
      <c r="C30" s="152">
        <v>13.5</v>
      </c>
      <c r="D30" s="51">
        <v>452</v>
      </c>
      <c r="E30" s="150">
        <v>8.5</v>
      </c>
      <c r="G30" s="47"/>
      <c r="H30" s="47"/>
    </row>
    <row r="31" spans="1:8" ht="15">
      <c r="A31" s="66" t="s">
        <v>102</v>
      </c>
      <c r="B31" s="28">
        <v>279</v>
      </c>
      <c r="C31" s="152">
        <v>16.6</v>
      </c>
      <c r="D31" s="51">
        <v>142</v>
      </c>
      <c r="E31" s="150">
        <v>8.5</v>
      </c>
      <c r="G31" s="47"/>
      <c r="H31" s="47"/>
    </row>
    <row r="32" spans="1:8" ht="15">
      <c r="A32" s="66" t="s">
        <v>103</v>
      </c>
      <c r="B32" s="28">
        <v>2325</v>
      </c>
      <c r="C32" s="152">
        <v>10.8</v>
      </c>
      <c r="D32" s="51">
        <v>1610</v>
      </c>
      <c r="E32" s="150">
        <v>7.5</v>
      </c>
      <c r="G32" s="47"/>
      <c r="H32" s="47"/>
    </row>
    <row r="33" spans="1:8" ht="15">
      <c r="A33" s="66" t="s">
        <v>104</v>
      </c>
      <c r="B33" s="28">
        <v>146</v>
      </c>
      <c r="C33" s="152">
        <v>11.3</v>
      </c>
      <c r="D33" s="51">
        <v>97</v>
      </c>
      <c r="E33" s="150">
        <v>7.5</v>
      </c>
      <c r="G33" s="47"/>
      <c r="H33" s="47"/>
    </row>
    <row r="34" spans="1:8" ht="15">
      <c r="A34" s="66" t="s">
        <v>105</v>
      </c>
      <c r="B34" s="28">
        <v>111</v>
      </c>
      <c r="C34" s="152">
        <v>13.8</v>
      </c>
      <c r="D34" s="51">
        <v>59</v>
      </c>
      <c r="E34" s="150">
        <v>7.4</v>
      </c>
      <c r="G34" s="47"/>
      <c r="H34" s="47"/>
    </row>
    <row r="35" spans="1:8" ht="15">
      <c r="A35" s="66" t="s">
        <v>106</v>
      </c>
      <c r="B35" s="28">
        <v>630</v>
      </c>
      <c r="C35" s="152">
        <v>14.6</v>
      </c>
      <c r="D35" s="51">
        <v>409</v>
      </c>
      <c r="E35" s="150">
        <v>9.5</v>
      </c>
      <c r="G35" s="47"/>
      <c r="H35" s="47"/>
    </row>
    <row r="36" spans="1:8" ht="15">
      <c r="A36" s="66" t="s">
        <v>107</v>
      </c>
      <c r="B36" s="28">
        <v>242</v>
      </c>
      <c r="C36" s="152">
        <v>11.5</v>
      </c>
      <c r="D36" s="51">
        <v>120</v>
      </c>
      <c r="E36" s="150">
        <v>5.7</v>
      </c>
      <c r="G36" s="47"/>
      <c r="H36" s="47"/>
    </row>
    <row r="37" spans="1:8" ht="15">
      <c r="A37" s="66" t="s">
        <v>108</v>
      </c>
      <c r="B37" s="28">
        <v>312</v>
      </c>
      <c r="C37" s="152">
        <v>13.5</v>
      </c>
      <c r="D37" s="51">
        <v>191</v>
      </c>
      <c r="E37" s="150">
        <v>8.3</v>
      </c>
      <c r="G37" s="47"/>
      <c r="H37" s="47"/>
    </row>
    <row r="38" spans="1:8" ht="15">
      <c r="A38" s="66" t="s">
        <v>109</v>
      </c>
      <c r="B38" s="28">
        <v>215</v>
      </c>
      <c r="C38" s="152">
        <v>12.2</v>
      </c>
      <c r="D38" s="51">
        <v>87</v>
      </c>
      <c r="E38" s="150">
        <v>4.9</v>
      </c>
      <c r="G38" s="47"/>
      <c r="H38" s="47"/>
    </row>
    <row r="39" spans="1:8" ht="15">
      <c r="A39" s="66" t="s">
        <v>110</v>
      </c>
      <c r="B39" s="28">
        <v>183</v>
      </c>
      <c r="C39" s="152">
        <v>11.2</v>
      </c>
      <c r="D39" s="51">
        <v>117</v>
      </c>
      <c r="E39" s="150">
        <v>7.1</v>
      </c>
      <c r="G39" s="47"/>
      <c r="H39" s="47"/>
    </row>
    <row r="40" spans="1:8" ht="15">
      <c r="A40" s="66" t="s">
        <v>111</v>
      </c>
      <c r="B40" s="28">
        <v>1829</v>
      </c>
      <c r="C40" s="152">
        <v>13.2</v>
      </c>
      <c r="D40" s="51">
        <v>986</v>
      </c>
      <c r="E40" s="150">
        <v>7.1</v>
      </c>
      <c r="G40" s="47"/>
      <c r="H40" s="47"/>
    </row>
    <row r="41" spans="1:8" ht="15">
      <c r="A41" s="66" t="s">
        <v>112</v>
      </c>
      <c r="B41" s="28">
        <v>378</v>
      </c>
      <c r="C41" s="152">
        <v>11.8</v>
      </c>
      <c r="D41" s="51">
        <v>170</v>
      </c>
      <c r="E41" s="150">
        <v>5.3</v>
      </c>
      <c r="G41" s="47"/>
      <c r="H41" s="47"/>
    </row>
    <row r="42" spans="1:8" ht="15">
      <c r="A42" s="66" t="s">
        <v>113</v>
      </c>
      <c r="B42" s="28">
        <v>154</v>
      </c>
      <c r="C42" s="152">
        <v>11.9</v>
      </c>
      <c r="D42" s="51">
        <v>83</v>
      </c>
      <c r="E42" s="150">
        <v>6.4</v>
      </c>
      <c r="G42" s="47"/>
      <c r="H42" s="47"/>
    </row>
    <row r="43" spans="1:8" ht="15">
      <c r="A43" s="66" t="s">
        <v>114</v>
      </c>
      <c r="B43" s="28">
        <v>87</v>
      </c>
      <c r="C43" s="152">
        <v>14.5</v>
      </c>
      <c r="D43" s="51">
        <v>61</v>
      </c>
      <c r="E43" s="150">
        <v>10.2</v>
      </c>
      <c r="G43" s="47"/>
      <c r="H43" s="47"/>
    </row>
    <row r="44" spans="1:8" ht="15">
      <c r="A44" s="66" t="s">
        <v>115</v>
      </c>
      <c r="B44" s="28">
        <v>333</v>
      </c>
      <c r="C44" s="152">
        <v>10</v>
      </c>
      <c r="D44" s="51">
        <v>192</v>
      </c>
      <c r="E44" s="150">
        <v>5.8</v>
      </c>
      <c r="G44" s="47"/>
      <c r="H44" s="47"/>
    </row>
    <row r="45" spans="1:8" ht="15">
      <c r="A45" s="66" t="s">
        <v>116</v>
      </c>
      <c r="B45" s="28">
        <v>989</v>
      </c>
      <c r="C45" s="152">
        <v>12.3</v>
      </c>
      <c r="D45" s="51">
        <v>737</v>
      </c>
      <c r="E45" s="150">
        <v>9.2</v>
      </c>
      <c r="G45" s="47"/>
      <c r="H45" s="47"/>
    </row>
    <row r="46" spans="1:8" ht="15">
      <c r="A46" s="66" t="s">
        <v>117</v>
      </c>
      <c r="B46" s="28">
        <v>1665</v>
      </c>
      <c r="C46" s="152">
        <v>13.5</v>
      </c>
      <c r="D46" s="51">
        <v>876</v>
      </c>
      <c r="E46" s="150">
        <v>7.1</v>
      </c>
      <c r="G46" s="47"/>
      <c r="H46" s="47"/>
    </row>
    <row r="47" spans="1:8" ht="15">
      <c r="A47" s="66" t="s">
        <v>118</v>
      </c>
      <c r="B47" s="28">
        <v>103</v>
      </c>
      <c r="C47" s="152">
        <v>12.1</v>
      </c>
      <c r="D47" s="51">
        <v>68</v>
      </c>
      <c r="E47" s="150">
        <v>8</v>
      </c>
      <c r="G47" s="47"/>
      <c r="H47" s="47"/>
    </row>
    <row r="48" spans="1:8" ht="15">
      <c r="A48" s="66" t="s">
        <v>119</v>
      </c>
      <c r="B48" s="28">
        <v>4274</v>
      </c>
      <c r="C48" s="152">
        <v>14.1</v>
      </c>
      <c r="D48" s="51">
        <v>2106</v>
      </c>
      <c r="E48" s="150">
        <v>7</v>
      </c>
      <c r="G48" s="47"/>
      <c r="H48" s="47"/>
    </row>
    <row r="49" spans="1:8" ht="15">
      <c r="A49" s="66" t="s">
        <v>120</v>
      </c>
      <c r="B49" s="28">
        <v>20</v>
      </c>
      <c r="C49" s="152">
        <v>18.2</v>
      </c>
      <c r="D49" s="51">
        <v>6</v>
      </c>
      <c r="E49" s="150">
        <v>5.4</v>
      </c>
      <c r="G49" s="47"/>
      <c r="H49" s="47"/>
    </row>
    <row r="50" spans="1:8" ht="15">
      <c r="A50" s="66" t="s">
        <v>121</v>
      </c>
      <c r="B50" s="28">
        <v>63</v>
      </c>
      <c r="C50" s="152">
        <v>11.4</v>
      </c>
      <c r="D50" s="51">
        <v>33</v>
      </c>
      <c r="E50" s="150">
        <v>6</v>
      </c>
      <c r="G50" s="47"/>
      <c r="H50" s="47"/>
    </row>
    <row r="51" spans="1:8" ht="15">
      <c r="A51" s="66" t="s">
        <v>122</v>
      </c>
      <c r="B51" s="28">
        <v>485</v>
      </c>
      <c r="C51" s="152">
        <v>10.7</v>
      </c>
      <c r="D51" s="51">
        <v>325</v>
      </c>
      <c r="E51" s="150">
        <v>7.2</v>
      </c>
      <c r="G51" s="47"/>
      <c r="H51" s="47"/>
    </row>
    <row r="52" spans="1:8" ht="15">
      <c r="A52" s="66" t="s">
        <v>123</v>
      </c>
      <c r="B52" s="28">
        <v>164</v>
      </c>
      <c r="C52" s="152">
        <v>15.1</v>
      </c>
      <c r="D52" s="51">
        <v>55</v>
      </c>
      <c r="E52" s="150">
        <v>5</v>
      </c>
      <c r="G52" s="47"/>
      <c r="H52" s="47"/>
    </row>
    <row r="53" spans="1:8" ht="15">
      <c r="A53" s="66" t="s">
        <v>124</v>
      </c>
      <c r="B53" s="28">
        <v>460</v>
      </c>
      <c r="C53" s="152">
        <v>9.1</v>
      </c>
      <c r="D53" s="51">
        <v>430</v>
      </c>
      <c r="E53" s="150">
        <v>8.5</v>
      </c>
      <c r="G53" s="47"/>
      <c r="H53" s="47"/>
    </row>
    <row r="54" spans="1:8" ht="15">
      <c r="A54" s="66" t="s">
        <v>125</v>
      </c>
      <c r="B54" s="28">
        <v>918</v>
      </c>
      <c r="C54" s="152">
        <v>10.1</v>
      </c>
      <c r="D54" s="51">
        <v>686</v>
      </c>
      <c r="E54" s="150">
        <v>7.5</v>
      </c>
      <c r="G54" s="47"/>
      <c r="H54" s="47"/>
    </row>
    <row r="55" spans="1:8" ht="15">
      <c r="A55" s="66" t="s">
        <v>126</v>
      </c>
      <c r="B55" s="28">
        <v>30</v>
      </c>
      <c r="C55" s="152">
        <v>9.1</v>
      </c>
      <c r="D55" s="51">
        <v>24</v>
      </c>
      <c r="E55" s="150">
        <v>7.3</v>
      </c>
      <c r="G55" s="47"/>
      <c r="H55" s="47"/>
    </row>
    <row r="56" spans="1:8" ht="15">
      <c r="A56" s="66" t="s">
        <v>127</v>
      </c>
      <c r="B56" s="28">
        <v>212</v>
      </c>
      <c r="C56" s="152">
        <v>39.9</v>
      </c>
      <c r="D56" s="51">
        <v>35</v>
      </c>
      <c r="E56" s="150">
        <v>6.6</v>
      </c>
      <c r="G56" s="47"/>
      <c r="H56" s="47"/>
    </row>
    <row r="57" spans="1:8" ht="15">
      <c r="A57" s="66" t="s">
        <v>128</v>
      </c>
      <c r="B57" s="28">
        <v>4627</v>
      </c>
      <c r="C57" s="152">
        <v>11.1</v>
      </c>
      <c r="D57" s="51">
        <v>2913</v>
      </c>
      <c r="E57" s="150">
        <v>7</v>
      </c>
      <c r="G57" s="47"/>
      <c r="H57" s="47"/>
    </row>
    <row r="58" spans="1:8" ht="15">
      <c r="A58" s="66" t="s">
        <v>129</v>
      </c>
      <c r="B58" s="28">
        <v>142</v>
      </c>
      <c r="C58" s="152">
        <v>11.5</v>
      </c>
      <c r="D58" s="51">
        <v>71</v>
      </c>
      <c r="E58" s="150">
        <v>5.8</v>
      </c>
      <c r="G58" s="47"/>
      <c r="H58" s="47"/>
    </row>
    <row r="59" spans="1:8" ht="15">
      <c r="A59" s="66" t="s">
        <v>130</v>
      </c>
      <c r="B59" s="28">
        <v>484</v>
      </c>
      <c r="C59" s="152">
        <v>14.8</v>
      </c>
      <c r="D59" s="51">
        <v>195</v>
      </c>
      <c r="E59" s="150">
        <v>6</v>
      </c>
      <c r="G59" s="47"/>
      <c r="H59" s="47"/>
    </row>
    <row r="60" spans="1:8" ht="15">
      <c r="A60" s="66" t="s">
        <v>131</v>
      </c>
      <c r="B60" s="28">
        <v>198</v>
      </c>
      <c r="C60" s="152">
        <v>13.8</v>
      </c>
      <c r="D60" s="51">
        <v>121</v>
      </c>
      <c r="E60" s="150">
        <v>8.4</v>
      </c>
      <c r="G60" s="47"/>
      <c r="H60" s="47"/>
    </row>
    <row r="61" spans="1:8" ht="15">
      <c r="A61" s="66" t="s">
        <v>132</v>
      </c>
      <c r="B61" s="28">
        <v>266</v>
      </c>
      <c r="C61" s="152">
        <v>12.8</v>
      </c>
      <c r="D61" s="51">
        <v>131</v>
      </c>
      <c r="E61" s="150">
        <v>6.3</v>
      </c>
      <c r="G61" s="47"/>
      <c r="H61" s="47"/>
    </row>
    <row r="62" spans="1:8" ht="15">
      <c r="A62" s="66" t="s">
        <v>133</v>
      </c>
      <c r="B62" s="28">
        <v>159</v>
      </c>
      <c r="C62" s="152">
        <v>13.1</v>
      </c>
      <c r="D62" s="51">
        <v>84</v>
      </c>
      <c r="E62" s="150">
        <v>6.9</v>
      </c>
      <c r="G62" s="47"/>
      <c r="H62" s="47"/>
    </row>
    <row r="63" spans="1:8" ht="15">
      <c r="A63" s="66" t="s">
        <v>134</v>
      </c>
      <c r="B63" s="28">
        <v>541</v>
      </c>
      <c r="C63" s="152">
        <v>13.1</v>
      </c>
      <c r="D63" s="51">
        <v>307</v>
      </c>
      <c r="E63" s="150">
        <v>7.4</v>
      </c>
      <c r="G63" s="47"/>
      <c r="H63" s="47"/>
    </row>
    <row r="64" spans="1:8" ht="15">
      <c r="A64" s="66" t="s">
        <v>135</v>
      </c>
      <c r="B64" s="28">
        <v>96</v>
      </c>
      <c r="C64" s="152">
        <v>12.8</v>
      </c>
      <c r="D64" s="51">
        <v>54</v>
      </c>
      <c r="E64" s="150">
        <v>7.2</v>
      </c>
      <c r="G64" s="47"/>
      <c r="H64" s="47"/>
    </row>
    <row r="65" spans="1:8" ht="15">
      <c r="A65" s="66" t="s">
        <v>136</v>
      </c>
      <c r="B65" s="28">
        <v>733</v>
      </c>
      <c r="C65" s="152">
        <v>9.6</v>
      </c>
      <c r="D65" s="51">
        <v>553</v>
      </c>
      <c r="E65" s="150">
        <v>7.2</v>
      </c>
      <c r="G65" s="47"/>
      <c r="H65" s="47"/>
    </row>
    <row r="66" spans="1:8" ht="15">
      <c r="A66" s="66" t="s">
        <v>137</v>
      </c>
      <c r="B66" s="28">
        <v>461</v>
      </c>
      <c r="C66" s="152">
        <v>14.6</v>
      </c>
      <c r="D66" s="51">
        <v>243</v>
      </c>
      <c r="E66" s="150">
        <v>7.7</v>
      </c>
      <c r="G66" s="47"/>
      <c r="H66" s="47"/>
    </row>
    <row r="67" spans="1:8" ht="15">
      <c r="A67" s="66" t="s">
        <v>138</v>
      </c>
      <c r="B67" s="28">
        <v>50</v>
      </c>
      <c r="C67" s="152">
        <v>9.7</v>
      </c>
      <c r="D67" s="51">
        <v>36</v>
      </c>
      <c r="E67" s="150">
        <v>7</v>
      </c>
      <c r="G67" s="47"/>
      <c r="H67" s="47"/>
    </row>
    <row r="68" spans="1:8" ht="15">
      <c r="A68" s="66" t="s">
        <v>139</v>
      </c>
      <c r="B68" s="28">
        <v>1190</v>
      </c>
      <c r="C68" s="152">
        <v>13.7</v>
      </c>
      <c r="D68" s="51">
        <v>673</v>
      </c>
      <c r="E68" s="150">
        <v>7.7</v>
      </c>
      <c r="G68" s="47"/>
      <c r="H68" s="47"/>
    </row>
    <row r="69" spans="1:8" ht="15">
      <c r="A69" s="66" t="s">
        <v>140</v>
      </c>
      <c r="B69" s="28">
        <v>355</v>
      </c>
      <c r="C69" s="152">
        <v>14.5</v>
      </c>
      <c r="D69" s="51">
        <v>186</v>
      </c>
      <c r="E69" s="150">
        <v>7.6</v>
      </c>
      <c r="G69" s="47"/>
      <c r="H69" s="47"/>
    </row>
    <row r="70" spans="1:8" ht="15">
      <c r="A70" s="66" t="s">
        <v>141</v>
      </c>
      <c r="B70" s="28">
        <v>6445</v>
      </c>
      <c r="C70" s="152">
        <v>10.7</v>
      </c>
      <c r="D70" s="51">
        <v>3804</v>
      </c>
      <c r="E70" s="150">
        <v>6.3</v>
      </c>
      <c r="G70" s="47"/>
      <c r="H70" s="47"/>
    </row>
    <row r="71" spans="1:8" ht="15">
      <c r="A71" s="66" t="s">
        <v>142</v>
      </c>
      <c r="B71" s="28">
        <v>197</v>
      </c>
      <c r="C71" s="152">
        <v>14.3</v>
      </c>
      <c r="D71" s="51">
        <v>106</v>
      </c>
      <c r="E71" s="150">
        <v>7.7</v>
      </c>
      <c r="G71" s="47"/>
      <c r="H71" s="47"/>
    </row>
    <row r="72" spans="1:8" ht="15">
      <c r="A72" s="66" t="s">
        <v>143</v>
      </c>
      <c r="B72" s="28">
        <v>128</v>
      </c>
      <c r="C72" s="152">
        <v>12.2</v>
      </c>
      <c r="D72" s="51">
        <v>82</v>
      </c>
      <c r="E72" s="150">
        <v>7.8</v>
      </c>
      <c r="G72" s="47"/>
      <c r="H72" s="47"/>
    </row>
    <row r="73" spans="1:8" ht="15">
      <c r="A73" s="66" t="s">
        <v>144</v>
      </c>
      <c r="B73" s="28">
        <v>41</v>
      </c>
      <c r="C73" s="152">
        <v>12</v>
      </c>
      <c r="D73" s="51">
        <v>18</v>
      </c>
      <c r="E73" s="150">
        <v>5.3</v>
      </c>
      <c r="G73" s="47"/>
      <c r="H73" s="47"/>
    </row>
    <row r="74" spans="1:8" ht="15">
      <c r="A74" s="66" t="s">
        <v>145</v>
      </c>
      <c r="B74" s="28">
        <v>160</v>
      </c>
      <c r="C74" s="152">
        <v>14</v>
      </c>
      <c r="D74" s="51">
        <v>83</v>
      </c>
      <c r="E74" s="150">
        <v>7.2</v>
      </c>
      <c r="G74" s="47"/>
      <c r="H74" s="47"/>
    </row>
    <row r="75" spans="1:8" ht="15">
      <c r="A75" s="66" t="s">
        <v>146</v>
      </c>
      <c r="B75" s="28">
        <v>58</v>
      </c>
      <c r="C75" s="152">
        <v>13.1</v>
      </c>
      <c r="D75" s="51">
        <v>21</v>
      </c>
      <c r="E75" s="150">
        <v>4.8</v>
      </c>
      <c r="G75" s="47"/>
      <c r="H75" s="47"/>
    </row>
    <row r="76" spans="1:8" ht="15">
      <c r="A76" s="66" t="s">
        <v>147</v>
      </c>
      <c r="B76" s="28">
        <v>167</v>
      </c>
      <c r="C76" s="152">
        <v>14</v>
      </c>
      <c r="D76" s="51">
        <v>104</v>
      </c>
      <c r="E76" s="150">
        <v>8.7</v>
      </c>
      <c r="G76" s="47"/>
      <c r="H76" s="47"/>
    </row>
    <row r="77" spans="1:8" ht="15">
      <c r="A77" s="66" t="s">
        <v>148</v>
      </c>
      <c r="B77" s="51">
        <v>1681</v>
      </c>
      <c r="C77" s="150">
        <v>12.9</v>
      </c>
      <c r="D77" s="51">
        <v>725</v>
      </c>
      <c r="E77" s="150">
        <v>5.6</v>
      </c>
      <c r="G77" s="47"/>
      <c r="H77" s="47"/>
    </row>
    <row r="78" spans="1:8" ht="15">
      <c r="A78" s="66" t="s">
        <v>149</v>
      </c>
      <c r="B78" s="51">
        <v>58</v>
      </c>
      <c r="C78" s="150">
        <v>8.5</v>
      </c>
      <c r="D78" s="51">
        <v>36</v>
      </c>
      <c r="E78" s="150">
        <v>5.3</v>
      </c>
      <c r="G78" s="47"/>
      <c r="H78" s="47"/>
    </row>
    <row r="79" spans="1:8" ht="15">
      <c r="A79" s="66" t="s">
        <v>150</v>
      </c>
      <c r="B79" s="51">
        <v>123</v>
      </c>
      <c r="C79" s="150">
        <v>9.8</v>
      </c>
      <c r="D79" s="51">
        <v>91</v>
      </c>
      <c r="E79" s="150">
        <v>7.3</v>
      </c>
      <c r="G79" s="47"/>
      <c r="H79" s="47"/>
    </row>
    <row r="80" spans="1:8" ht="15">
      <c r="A80" s="66" t="s">
        <v>151</v>
      </c>
      <c r="B80" s="51">
        <v>1087</v>
      </c>
      <c r="C80" s="150">
        <v>10.8</v>
      </c>
      <c r="D80" s="51">
        <v>641</v>
      </c>
      <c r="E80" s="150">
        <v>6.4</v>
      </c>
      <c r="G80" s="47"/>
      <c r="H80" s="47"/>
    </row>
    <row r="81" spans="1:8" ht="15">
      <c r="A81" s="66" t="s">
        <v>152</v>
      </c>
      <c r="B81" s="51">
        <v>909</v>
      </c>
      <c r="C81" s="150">
        <v>10.8</v>
      </c>
      <c r="D81" s="51">
        <v>637</v>
      </c>
      <c r="E81" s="150">
        <v>7.5</v>
      </c>
      <c r="G81" s="47"/>
      <c r="H81" s="47"/>
    </row>
    <row r="82" spans="1:8" ht="15">
      <c r="A82" s="66" t="s">
        <v>153</v>
      </c>
      <c r="B82" s="51">
        <v>462</v>
      </c>
      <c r="C82" s="150">
        <v>14.8</v>
      </c>
      <c r="D82" s="51">
        <v>315</v>
      </c>
      <c r="E82" s="150">
        <v>10.1</v>
      </c>
      <c r="G82" s="47"/>
      <c r="H82" s="47"/>
    </row>
    <row r="83" spans="1:8" ht="15">
      <c r="A83" s="66" t="s">
        <v>154</v>
      </c>
      <c r="B83" s="51">
        <v>260</v>
      </c>
      <c r="C83" s="150">
        <v>12.1</v>
      </c>
      <c r="D83" s="51">
        <v>170</v>
      </c>
      <c r="E83" s="150">
        <v>7.9</v>
      </c>
      <c r="G83" s="47"/>
      <c r="H83" s="47"/>
    </row>
    <row r="84" spans="1:8" ht="15">
      <c r="A84" s="66" t="s">
        <v>155</v>
      </c>
      <c r="B84" s="51">
        <v>45</v>
      </c>
      <c r="C84" s="150">
        <v>10.9</v>
      </c>
      <c r="D84" s="51">
        <v>23</v>
      </c>
      <c r="E84" s="150">
        <v>5.6</v>
      </c>
      <c r="G84" s="47"/>
      <c r="H84" s="47"/>
    </row>
    <row r="85" spans="1:8" ht="15">
      <c r="A85" s="66" t="s">
        <v>156</v>
      </c>
      <c r="B85" s="51">
        <v>368</v>
      </c>
      <c r="C85" s="150">
        <v>10.4</v>
      </c>
      <c r="D85" s="51">
        <v>219</v>
      </c>
      <c r="E85" s="150">
        <v>6.2</v>
      </c>
      <c r="G85" s="47"/>
      <c r="H85" s="47"/>
    </row>
    <row r="86" spans="1:8" ht="15">
      <c r="A86" s="66" t="s">
        <v>157</v>
      </c>
      <c r="B86" s="51">
        <v>352</v>
      </c>
      <c r="C86" s="150">
        <v>12.5</v>
      </c>
      <c r="D86" s="51">
        <v>230</v>
      </c>
      <c r="E86" s="150">
        <v>8.2</v>
      </c>
      <c r="G86" s="47"/>
      <c r="H86" s="47"/>
    </row>
    <row r="87" spans="1:8" ht="15">
      <c r="A87" s="66" t="s">
        <v>158</v>
      </c>
      <c r="B87" s="51">
        <v>474</v>
      </c>
      <c r="C87" s="150">
        <v>12.2</v>
      </c>
      <c r="D87" s="51">
        <v>307</v>
      </c>
      <c r="E87" s="150">
        <v>7.9</v>
      </c>
      <c r="G87" s="47"/>
      <c r="H87" s="47"/>
    </row>
    <row r="88" spans="1:8" ht="15">
      <c r="A88" s="66" t="s">
        <v>159</v>
      </c>
      <c r="B88" s="51">
        <v>1695</v>
      </c>
      <c r="C88" s="150">
        <v>9.8</v>
      </c>
      <c r="D88" s="51">
        <v>894</v>
      </c>
      <c r="E88" s="150">
        <v>5.1</v>
      </c>
      <c r="G88" s="47"/>
      <c r="H88" s="47"/>
    </row>
    <row r="89" spans="1:8" ht="15">
      <c r="A89" s="66" t="s">
        <v>160</v>
      </c>
      <c r="B89" s="51">
        <v>7136</v>
      </c>
      <c r="C89" s="150">
        <v>7.3</v>
      </c>
      <c r="D89" s="51">
        <v>5185</v>
      </c>
      <c r="E89" s="150">
        <v>5.3</v>
      </c>
      <c r="G89" s="47"/>
      <c r="H89" s="47"/>
    </row>
    <row r="90" spans="1:8" ht="15">
      <c r="A90" s="66" t="s">
        <v>161</v>
      </c>
      <c r="B90" s="51">
        <v>253</v>
      </c>
      <c r="C90" s="150">
        <v>16</v>
      </c>
      <c r="D90" s="51">
        <v>144</v>
      </c>
      <c r="E90" s="150">
        <v>9.1</v>
      </c>
      <c r="G90" s="47"/>
      <c r="H90" s="47"/>
    </row>
    <row r="91" spans="1:5" ht="15">
      <c r="A91" s="103"/>
      <c r="B91" s="103"/>
      <c r="C91" s="103"/>
      <c r="D91" s="127"/>
      <c r="E91" s="103"/>
    </row>
    <row r="93" ht="15">
      <c r="A93" s="104"/>
    </row>
  </sheetData>
  <mergeCells count="2">
    <mergeCell ref="A3:A4"/>
    <mergeCell ref="A2:E2"/>
  </mergeCells>
  <printOptions horizontalCentered="1"/>
  <pageMargins left="0.75" right="0.75" top="0.5" bottom="0.5" header="0.25" footer="0.25"/>
  <pageSetup horizontalDpi="600" verticalDpi="600" orientation="portrait" scale="125" r:id="rId1"/>
</worksheet>
</file>

<file path=xl/worksheets/sheet2.xml><?xml version="1.0" encoding="utf-8"?>
<worksheet xmlns="http://schemas.openxmlformats.org/spreadsheetml/2006/main" xmlns:r="http://schemas.openxmlformats.org/officeDocument/2006/relationships">
  <dimension ref="A1:C13"/>
  <sheetViews>
    <sheetView workbookViewId="0" topLeftCell="A1">
      <selection activeCell="C12" sqref="C12"/>
    </sheetView>
  </sheetViews>
  <sheetFormatPr defaultColWidth="9.00390625" defaultRowHeight="12.75"/>
  <cols>
    <col min="1" max="1" width="9.00390625" style="7" customWidth="1"/>
    <col min="2" max="2" width="51.00390625" style="7" customWidth="1"/>
    <col min="3" max="16384" width="9.00390625" style="7" customWidth="1"/>
  </cols>
  <sheetData>
    <row r="1" ht="15.75">
      <c r="A1" s="6"/>
    </row>
    <row r="2" ht="15.75">
      <c r="B2" s="86" t="s">
        <v>178</v>
      </c>
    </row>
    <row r="3" spans="2:3" ht="19.5" customHeight="1">
      <c r="B3" s="87" t="s">
        <v>0</v>
      </c>
      <c r="C3" s="88">
        <v>55465</v>
      </c>
    </row>
    <row r="4" spans="2:3" ht="19.5" customHeight="1">
      <c r="B4" s="87" t="s">
        <v>1</v>
      </c>
      <c r="C4" s="39">
        <v>33526</v>
      </c>
    </row>
    <row r="5" spans="2:3" ht="19.5" customHeight="1">
      <c r="B5" s="87" t="s">
        <v>166</v>
      </c>
      <c r="C5" s="89">
        <v>11</v>
      </c>
    </row>
    <row r="6" spans="2:3" ht="19.5" customHeight="1">
      <c r="B6" s="87" t="s">
        <v>167</v>
      </c>
      <c r="C6" s="89">
        <v>6.7</v>
      </c>
    </row>
    <row r="7" spans="2:3" ht="19.5" customHeight="1">
      <c r="B7" s="87" t="s">
        <v>2</v>
      </c>
      <c r="C7" s="88">
        <v>28</v>
      </c>
    </row>
    <row r="8" spans="2:3" ht="19.5" customHeight="1">
      <c r="B8" s="87" t="s">
        <v>3</v>
      </c>
      <c r="C8" s="88">
        <v>30</v>
      </c>
    </row>
    <row r="9" spans="2:3" ht="19.5" customHeight="1">
      <c r="B9" s="87" t="s">
        <v>4</v>
      </c>
      <c r="C9" s="88">
        <v>38</v>
      </c>
    </row>
    <row r="10" spans="2:3" ht="19.5" customHeight="1">
      <c r="B10" s="87" t="s">
        <v>5</v>
      </c>
      <c r="C10" s="88">
        <v>41</v>
      </c>
    </row>
    <row r="11" spans="2:3" ht="19.5" customHeight="1">
      <c r="B11" s="87" t="s">
        <v>6</v>
      </c>
      <c r="C11" s="118" t="s">
        <v>187</v>
      </c>
    </row>
    <row r="12" spans="2:3" ht="19.5" customHeight="1">
      <c r="B12" s="87" t="s">
        <v>7</v>
      </c>
      <c r="C12" s="94">
        <v>30910</v>
      </c>
    </row>
    <row r="13" spans="2:3" ht="42" customHeight="1">
      <c r="B13" s="162" t="s">
        <v>179</v>
      </c>
      <c r="C13" s="163"/>
    </row>
  </sheetData>
  <mergeCells count="1">
    <mergeCell ref="B13:C13"/>
  </mergeCells>
  <printOptions horizontalCentered="1"/>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P28"/>
  <sheetViews>
    <sheetView workbookViewId="0" topLeftCell="A1">
      <selection activeCell="C25" sqref="C25"/>
    </sheetView>
  </sheetViews>
  <sheetFormatPr defaultColWidth="9.00390625" defaultRowHeight="12.75"/>
  <cols>
    <col min="2" max="2" width="9.875" style="0" bestFit="1" customWidth="1"/>
  </cols>
  <sheetData>
    <row r="1" spans="1:16" ht="12">
      <c r="A1" t="s">
        <v>228</v>
      </c>
      <c r="B1">
        <v>127680</v>
      </c>
      <c r="C1">
        <v>65376</v>
      </c>
      <c r="D1">
        <v>62304</v>
      </c>
      <c r="E1">
        <v>96451</v>
      </c>
      <c r="F1">
        <v>49378</v>
      </c>
      <c r="G1">
        <v>47073</v>
      </c>
      <c r="H1">
        <v>25808</v>
      </c>
      <c r="I1">
        <v>13219</v>
      </c>
      <c r="J1">
        <v>12589</v>
      </c>
      <c r="K1">
        <v>1279</v>
      </c>
      <c r="L1">
        <v>663</v>
      </c>
      <c r="M1">
        <v>616</v>
      </c>
      <c r="N1">
        <v>4142</v>
      </c>
      <c r="O1">
        <v>2116</v>
      </c>
      <c r="P1">
        <v>2026</v>
      </c>
    </row>
    <row r="2" spans="1:16" ht="12">
      <c r="A2" t="s">
        <v>229</v>
      </c>
      <c r="B2">
        <v>497846</v>
      </c>
      <c r="C2">
        <v>254466</v>
      </c>
      <c r="D2">
        <v>243380</v>
      </c>
      <c r="E2">
        <v>385939</v>
      </c>
      <c r="F2">
        <v>197497</v>
      </c>
      <c r="G2">
        <v>188442</v>
      </c>
      <c r="H2">
        <v>90752</v>
      </c>
      <c r="I2">
        <v>46169</v>
      </c>
      <c r="J2">
        <v>44583</v>
      </c>
      <c r="K2">
        <v>4385</v>
      </c>
      <c r="L2">
        <v>2251</v>
      </c>
      <c r="M2">
        <v>2134</v>
      </c>
      <c r="N2">
        <v>16770</v>
      </c>
      <c r="O2">
        <v>8549</v>
      </c>
      <c r="P2">
        <v>8221</v>
      </c>
    </row>
    <row r="3" spans="1:16" ht="12">
      <c r="A3" t="s">
        <v>230</v>
      </c>
      <c r="B3">
        <v>641124</v>
      </c>
      <c r="C3">
        <v>328074</v>
      </c>
      <c r="D3">
        <v>313050</v>
      </c>
      <c r="E3">
        <v>502129</v>
      </c>
      <c r="F3">
        <v>257531</v>
      </c>
      <c r="G3">
        <v>244598</v>
      </c>
      <c r="H3">
        <v>113613</v>
      </c>
      <c r="I3">
        <v>57616</v>
      </c>
      <c r="J3">
        <v>55997</v>
      </c>
      <c r="K3">
        <v>5280</v>
      </c>
      <c r="L3">
        <v>2676</v>
      </c>
      <c r="M3">
        <v>2604</v>
      </c>
      <c r="N3">
        <v>20102</v>
      </c>
      <c r="O3">
        <v>10251</v>
      </c>
      <c r="P3">
        <v>9851</v>
      </c>
    </row>
    <row r="5" spans="1:16" ht="12">
      <c r="A5" t="s">
        <v>231</v>
      </c>
      <c r="B5">
        <v>679277</v>
      </c>
      <c r="C5">
        <v>347790</v>
      </c>
      <c r="D5">
        <v>331487</v>
      </c>
      <c r="E5">
        <v>528580</v>
      </c>
      <c r="F5">
        <v>271395</v>
      </c>
      <c r="G5">
        <v>257185</v>
      </c>
      <c r="H5">
        <v>126105</v>
      </c>
      <c r="I5">
        <v>63926</v>
      </c>
      <c r="J5">
        <v>62179</v>
      </c>
      <c r="K5">
        <v>6011</v>
      </c>
      <c r="L5">
        <v>3026</v>
      </c>
      <c r="M5">
        <v>2985</v>
      </c>
      <c r="N5">
        <v>18581</v>
      </c>
      <c r="O5">
        <v>9443</v>
      </c>
      <c r="P5">
        <v>9138</v>
      </c>
    </row>
    <row r="6" spans="1:16" ht="12">
      <c r="A6" t="s">
        <v>232</v>
      </c>
      <c r="E6">
        <v>574361</v>
      </c>
      <c r="F6">
        <v>294484</v>
      </c>
      <c r="G6">
        <v>279877</v>
      </c>
      <c r="H6">
        <v>141974</v>
      </c>
      <c r="I6">
        <v>71788</v>
      </c>
      <c r="J6">
        <v>70186</v>
      </c>
      <c r="K6">
        <v>6627</v>
      </c>
      <c r="L6">
        <v>3302</v>
      </c>
      <c r="M6">
        <v>3325</v>
      </c>
      <c r="N6">
        <v>16626</v>
      </c>
      <c r="O6">
        <v>8571</v>
      </c>
      <c r="P6">
        <v>8055</v>
      </c>
    </row>
    <row r="7" spans="1:16" ht="12">
      <c r="A7" t="s">
        <v>16</v>
      </c>
      <c r="E7">
        <v>547757</v>
      </c>
      <c r="F7">
        <v>279259</v>
      </c>
      <c r="G7">
        <v>268498</v>
      </c>
      <c r="H7">
        <v>107876</v>
      </c>
      <c r="I7">
        <v>53764</v>
      </c>
      <c r="J7">
        <v>54112</v>
      </c>
      <c r="K7">
        <v>6472</v>
      </c>
      <c r="L7">
        <v>3233</v>
      </c>
      <c r="M7">
        <v>3239</v>
      </c>
      <c r="N7">
        <v>17058</v>
      </c>
      <c r="O7">
        <v>8811</v>
      </c>
      <c r="P7">
        <v>8247</v>
      </c>
    </row>
    <row r="8" spans="1:16" ht="12">
      <c r="A8" t="s">
        <v>233</v>
      </c>
      <c r="B8">
        <v>649670</v>
      </c>
      <c r="C8">
        <v>328677</v>
      </c>
      <c r="D8">
        <v>320993</v>
      </c>
      <c r="E8">
        <v>515158</v>
      </c>
      <c r="F8">
        <v>263051</v>
      </c>
      <c r="G8">
        <v>252107</v>
      </c>
      <c r="H8">
        <v>106974</v>
      </c>
      <c r="I8">
        <v>52013</v>
      </c>
      <c r="J8">
        <v>54961</v>
      </c>
      <c r="K8">
        <v>5690</v>
      </c>
      <c r="L8">
        <v>2930</v>
      </c>
      <c r="M8">
        <v>2760</v>
      </c>
      <c r="N8">
        <v>21848</v>
      </c>
      <c r="O8">
        <v>10683</v>
      </c>
      <c r="P8">
        <v>11165</v>
      </c>
    </row>
    <row r="9" spans="1:16" ht="12">
      <c r="A9" t="s">
        <v>234</v>
      </c>
      <c r="B9">
        <v>595364</v>
      </c>
      <c r="C9">
        <v>301768</v>
      </c>
      <c r="D9">
        <v>293596</v>
      </c>
      <c r="E9">
        <v>464720</v>
      </c>
      <c r="F9">
        <v>238728</v>
      </c>
      <c r="G9">
        <v>225992</v>
      </c>
      <c r="H9">
        <v>99321</v>
      </c>
      <c r="I9">
        <v>46829</v>
      </c>
      <c r="J9">
        <v>52492</v>
      </c>
      <c r="K9">
        <v>4841</v>
      </c>
      <c r="L9">
        <v>2564</v>
      </c>
      <c r="M9">
        <v>2277</v>
      </c>
      <c r="N9">
        <v>26482</v>
      </c>
      <c r="O9">
        <v>13647</v>
      </c>
      <c r="P9">
        <v>12835</v>
      </c>
    </row>
    <row r="10" spans="2:4" ht="12">
      <c r="B10">
        <v>1245034</v>
      </c>
      <c r="C10">
        <v>630445</v>
      </c>
      <c r="D10">
        <v>614589</v>
      </c>
    </row>
    <row r="12" spans="1:16" ht="12">
      <c r="A12" t="s">
        <v>235</v>
      </c>
      <c r="B12">
        <v>671449</v>
      </c>
      <c r="C12">
        <v>335829</v>
      </c>
      <c r="D12">
        <v>335620</v>
      </c>
      <c r="E12">
        <v>533903</v>
      </c>
      <c r="F12">
        <v>270660</v>
      </c>
      <c r="G12">
        <v>263243</v>
      </c>
      <c r="H12">
        <v>105052</v>
      </c>
      <c r="I12">
        <v>48823</v>
      </c>
      <c r="J12">
        <v>56229</v>
      </c>
      <c r="K12">
        <v>5288</v>
      </c>
      <c r="L12">
        <v>2674</v>
      </c>
      <c r="M12">
        <v>2614</v>
      </c>
      <c r="N12">
        <v>27206</v>
      </c>
      <c r="O12">
        <v>13672</v>
      </c>
      <c r="P12">
        <v>13534</v>
      </c>
    </row>
    <row r="13" spans="1:16" ht="12">
      <c r="A13" t="s">
        <v>236</v>
      </c>
      <c r="B13">
        <v>711839</v>
      </c>
      <c r="C13">
        <v>355313</v>
      </c>
      <c r="D13">
        <v>356526</v>
      </c>
      <c r="E13">
        <v>586427</v>
      </c>
      <c r="F13">
        <v>295958</v>
      </c>
      <c r="G13">
        <v>290469</v>
      </c>
      <c r="H13">
        <v>98233</v>
      </c>
      <c r="I13">
        <v>45597</v>
      </c>
      <c r="J13">
        <v>52636</v>
      </c>
      <c r="K13">
        <v>5425</v>
      </c>
      <c r="L13">
        <v>2734</v>
      </c>
      <c r="M13">
        <v>2691</v>
      </c>
      <c r="N13">
        <v>21754</v>
      </c>
      <c r="O13">
        <v>11024</v>
      </c>
      <c r="P13">
        <v>10730</v>
      </c>
    </row>
    <row r="14" spans="2:4" ht="12">
      <c r="B14">
        <v>1383288</v>
      </c>
      <c r="C14">
        <v>691142</v>
      </c>
      <c r="D14">
        <v>692146</v>
      </c>
    </row>
    <row r="16" spans="1:16" ht="12">
      <c r="A16" t="s">
        <v>237</v>
      </c>
      <c r="B16">
        <v>779987</v>
      </c>
      <c r="C16">
        <v>386553</v>
      </c>
      <c r="D16">
        <v>393434</v>
      </c>
      <c r="E16">
        <v>657569</v>
      </c>
      <c r="F16">
        <v>329757</v>
      </c>
      <c r="G16">
        <v>327812</v>
      </c>
      <c r="H16">
        <v>99914</v>
      </c>
      <c r="I16">
        <v>45429</v>
      </c>
      <c r="J16">
        <v>54485</v>
      </c>
      <c r="K16">
        <v>5728</v>
      </c>
      <c r="L16">
        <v>2841</v>
      </c>
      <c r="M16">
        <v>2887</v>
      </c>
      <c r="N16">
        <v>16776</v>
      </c>
      <c r="O16">
        <v>8526</v>
      </c>
      <c r="P16">
        <v>8250</v>
      </c>
    </row>
    <row r="17" spans="1:16" ht="12">
      <c r="A17" t="s">
        <v>238</v>
      </c>
      <c r="B17">
        <v>756950</v>
      </c>
      <c r="C17">
        <v>373566</v>
      </c>
      <c r="D17">
        <v>383384</v>
      </c>
      <c r="E17">
        <v>642554</v>
      </c>
      <c r="F17">
        <v>320855</v>
      </c>
      <c r="G17">
        <v>321699</v>
      </c>
      <c r="H17">
        <v>95751</v>
      </c>
      <c r="I17">
        <v>43563</v>
      </c>
      <c r="J17">
        <v>52188</v>
      </c>
      <c r="K17">
        <v>5324</v>
      </c>
      <c r="L17">
        <v>2533</v>
      </c>
      <c r="M17">
        <v>2791</v>
      </c>
      <c r="N17">
        <v>13321</v>
      </c>
      <c r="O17">
        <v>6615</v>
      </c>
      <c r="P17">
        <v>6706</v>
      </c>
    </row>
    <row r="18" spans="1:16" ht="12">
      <c r="A18" t="s">
        <v>239</v>
      </c>
      <c r="B18">
        <v>651461</v>
      </c>
      <c r="C18">
        <v>319056</v>
      </c>
      <c r="D18">
        <v>332405</v>
      </c>
      <c r="E18">
        <v>557649</v>
      </c>
      <c r="F18">
        <v>276973</v>
      </c>
      <c r="G18">
        <v>280676</v>
      </c>
      <c r="H18">
        <v>78693</v>
      </c>
      <c r="I18">
        <v>34989</v>
      </c>
      <c r="J18">
        <v>43704</v>
      </c>
      <c r="K18">
        <v>4238</v>
      </c>
      <c r="L18">
        <v>2020</v>
      </c>
      <c r="M18">
        <v>2218</v>
      </c>
      <c r="N18">
        <v>10881</v>
      </c>
      <c r="O18">
        <v>5074</v>
      </c>
      <c r="P18">
        <v>5807</v>
      </c>
    </row>
    <row r="19" spans="1:16" ht="12">
      <c r="A19" t="s">
        <v>240</v>
      </c>
      <c r="B19">
        <v>517702</v>
      </c>
      <c r="C19">
        <v>250398</v>
      </c>
      <c r="D19">
        <v>267304</v>
      </c>
      <c r="E19">
        <v>448667</v>
      </c>
      <c r="F19">
        <v>219643</v>
      </c>
      <c r="G19">
        <v>229024</v>
      </c>
      <c r="H19">
        <v>57371</v>
      </c>
      <c r="I19">
        <v>25215</v>
      </c>
      <c r="J19">
        <v>32156</v>
      </c>
      <c r="K19">
        <v>2943</v>
      </c>
      <c r="L19">
        <v>1459</v>
      </c>
      <c r="M19">
        <v>1484</v>
      </c>
      <c r="N19">
        <v>8721</v>
      </c>
      <c r="O19">
        <v>4081</v>
      </c>
      <c r="P19">
        <v>4640</v>
      </c>
    </row>
    <row r="20" spans="1:16" ht="12">
      <c r="A20" t="s">
        <v>241</v>
      </c>
      <c r="B20">
        <v>388083</v>
      </c>
      <c r="C20">
        <v>183688</v>
      </c>
      <c r="D20">
        <v>204395</v>
      </c>
      <c r="E20">
        <v>340932</v>
      </c>
      <c r="F20">
        <v>163002</v>
      </c>
      <c r="G20">
        <v>177930</v>
      </c>
      <c r="H20">
        <v>39060</v>
      </c>
      <c r="I20">
        <v>16737</v>
      </c>
      <c r="J20">
        <v>22323</v>
      </c>
      <c r="K20">
        <v>1955</v>
      </c>
      <c r="L20">
        <v>925</v>
      </c>
      <c r="M20">
        <v>1030</v>
      </c>
      <c r="N20">
        <v>6136</v>
      </c>
      <c r="O20">
        <v>3024</v>
      </c>
      <c r="P20">
        <v>3112</v>
      </c>
    </row>
    <row r="21" spans="1:16" ht="12">
      <c r="A21" t="s">
        <v>242</v>
      </c>
      <c r="B21">
        <v>292016</v>
      </c>
      <c r="C21">
        <v>131931</v>
      </c>
      <c r="D21">
        <v>160085</v>
      </c>
      <c r="E21">
        <v>257206</v>
      </c>
      <c r="F21">
        <v>117654</v>
      </c>
      <c r="G21">
        <v>139552</v>
      </c>
      <c r="H21">
        <v>29536</v>
      </c>
      <c r="I21">
        <v>11785</v>
      </c>
      <c r="J21">
        <v>17751</v>
      </c>
      <c r="K21">
        <v>1299</v>
      </c>
      <c r="L21">
        <v>592</v>
      </c>
      <c r="M21">
        <v>707</v>
      </c>
      <c r="N21">
        <v>3975</v>
      </c>
      <c r="O21">
        <v>1900</v>
      </c>
      <c r="P21">
        <v>2075</v>
      </c>
    </row>
    <row r="22" spans="1:16" ht="12">
      <c r="A22" t="s">
        <v>243</v>
      </c>
      <c r="B22">
        <v>242889</v>
      </c>
      <c r="C22">
        <v>102973</v>
      </c>
      <c r="D22">
        <v>139916</v>
      </c>
      <c r="E22">
        <v>215400</v>
      </c>
      <c r="F22">
        <v>92144</v>
      </c>
      <c r="G22">
        <v>123256</v>
      </c>
      <c r="H22">
        <v>24030</v>
      </c>
      <c r="I22">
        <v>9357</v>
      </c>
      <c r="J22">
        <v>14673</v>
      </c>
      <c r="K22">
        <v>879</v>
      </c>
      <c r="L22">
        <v>388</v>
      </c>
      <c r="M22">
        <v>491</v>
      </c>
      <c r="N22">
        <v>2580</v>
      </c>
      <c r="O22">
        <v>1084</v>
      </c>
      <c r="P22">
        <v>1496</v>
      </c>
    </row>
    <row r="23" spans="1:16" ht="12">
      <c r="A23" t="s">
        <v>244</v>
      </c>
      <c r="B23">
        <v>194590</v>
      </c>
      <c r="C23">
        <v>76254</v>
      </c>
      <c r="D23">
        <v>118336</v>
      </c>
      <c r="E23">
        <v>174352</v>
      </c>
      <c r="F23">
        <v>68780</v>
      </c>
      <c r="G23">
        <v>105572</v>
      </c>
      <c r="H23">
        <v>18044</v>
      </c>
      <c r="I23">
        <v>6531</v>
      </c>
      <c r="J23">
        <v>11513</v>
      </c>
      <c r="K23">
        <v>599</v>
      </c>
      <c r="L23">
        <v>248</v>
      </c>
      <c r="M23">
        <v>351</v>
      </c>
      <c r="N23">
        <v>1595</v>
      </c>
      <c r="O23">
        <v>695</v>
      </c>
      <c r="P23">
        <v>900</v>
      </c>
    </row>
    <row r="24" spans="1:16" ht="12">
      <c r="A24" t="s">
        <v>245</v>
      </c>
      <c r="B24">
        <v>186744</v>
      </c>
      <c r="C24">
        <v>59005</v>
      </c>
      <c r="D24">
        <v>127739</v>
      </c>
      <c r="E24">
        <v>168252</v>
      </c>
      <c r="F24">
        <v>52970</v>
      </c>
      <c r="G24">
        <v>115282</v>
      </c>
      <c r="H24">
        <v>16688</v>
      </c>
      <c r="I24">
        <v>5401</v>
      </c>
      <c r="J24">
        <v>11287</v>
      </c>
      <c r="K24">
        <v>527</v>
      </c>
      <c r="L24">
        <v>160</v>
      </c>
      <c r="M24">
        <v>367</v>
      </c>
      <c r="N24">
        <v>1277</v>
      </c>
      <c r="O24">
        <v>474</v>
      </c>
      <c r="P24">
        <v>803</v>
      </c>
    </row>
    <row r="25" spans="2:4" ht="12">
      <c r="B25">
        <v>4010422</v>
      </c>
      <c r="C25">
        <v>1883424</v>
      </c>
      <c r="D25">
        <v>2126998</v>
      </c>
    </row>
    <row r="28" spans="1:16" ht="12">
      <c r="A28" t="s">
        <v>20</v>
      </c>
      <c r="B28">
        <v>10003422</v>
      </c>
      <c r="C28">
        <v>4923929</v>
      </c>
      <c r="D28">
        <v>5079493</v>
      </c>
      <c r="E28">
        <v>8198006</v>
      </c>
      <c r="F28">
        <v>4059719</v>
      </c>
      <c r="G28">
        <v>4138287</v>
      </c>
      <c r="H28">
        <v>1474795</v>
      </c>
      <c r="I28">
        <v>698751</v>
      </c>
      <c r="J28">
        <v>776044</v>
      </c>
      <c r="K28">
        <v>74790</v>
      </c>
      <c r="L28">
        <v>37219</v>
      </c>
      <c r="M28">
        <v>37571</v>
      </c>
      <c r="N28">
        <v>255831</v>
      </c>
      <c r="O28">
        <v>128240</v>
      </c>
      <c r="P28">
        <v>127591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18"/>
  <sheetViews>
    <sheetView workbookViewId="0" topLeftCell="A1">
      <selection activeCell="D12" sqref="D12"/>
    </sheetView>
  </sheetViews>
  <sheetFormatPr defaultColWidth="9.00390625" defaultRowHeight="12.75"/>
  <cols>
    <col min="1" max="1" width="14.625" style="7" customWidth="1"/>
    <col min="2" max="2" width="12.75390625" style="7" customWidth="1"/>
    <col min="3" max="3" width="10.75390625" style="7" customWidth="1"/>
    <col min="4" max="4" width="12.375" style="7" bestFit="1" customWidth="1"/>
    <col min="5" max="5" width="9.00390625" style="7" customWidth="1"/>
    <col min="6" max="6" width="9.625" style="7" bestFit="1" customWidth="1"/>
    <col min="7" max="16384" width="9.00390625" style="7" customWidth="1"/>
  </cols>
  <sheetData>
    <row r="1" spans="1:4" ht="15.75">
      <c r="A1" s="11" t="s">
        <v>170</v>
      </c>
      <c r="B1" s="9"/>
      <c r="C1" s="9"/>
      <c r="D1" s="9"/>
    </row>
    <row r="2" spans="1:8" ht="15.75">
      <c r="A2" s="11" t="s">
        <v>8</v>
      </c>
      <c r="B2" s="9"/>
      <c r="C2" s="9"/>
      <c r="D2" s="9"/>
      <c r="F2" s="125"/>
      <c r="G2" s="125"/>
      <c r="H2" s="125"/>
    </row>
    <row r="3" spans="1:8" ht="15.75">
      <c r="A3" s="11">
        <v>2008</v>
      </c>
      <c r="B3" s="9"/>
      <c r="C3" s="9"/>
      <c r="D3" s="9"/>
      <c r="F3" s="125"/>
      <c r="G3" s="125"/>
      <c r="H3" s="125"/>
    </row>
    <row r="4" spans="6:8" ht="15">
      <c r="F4" s="125"/>
      <c r="G4" s="125"/>
      <c r="H4" s="125"/>
    </row>
    <row r="5" spans="1:8" ht="15">
      <c r="A5" s="107"/>
      <c r="B5" s="13">
        <v>2008</v>
      </c>
      <c r="C5" s="13"/>
      <c r="D5" s="15"/>
      <c r="F5" s="125"/>
      <c r="G5" s="125"/>
      <c r="H5" s="125"/>
    </row>
    <row r="6" spans="1:8" ht="15">
      <c r="A6" s="90" t="s">
        <v>11</v>
      </c>
      <c r="B6" s="99" t="s">
        <v>12</v>
      </c>
      <c r="C6" s="99" t="s">
        <v>13</v>
      </c>
      <c r="D6" s="99" t="s">
        <v>14</v>
      </c>
      <c r="F6" s="125"/>
      <c r="G6" s="125"/>
      <c r="H6" s="125"/>
    </row>
    <row r="7" spans="1:8" ht="15">
      <c r="A7" s="63"/>
      <c r="B7" s="84"/>
      <c r="C7" s="84"/>
      <c r="D7" s="84"/>
      <c r="F7" s="125"/>
      <c r="G7" s="125"/>
      <c r="H7" s="125"/>
    </row>
    <row r="8" spans="1:8" ht="15">
      <c r="A8" s="108" t="s">
        <v>15</v>
      </c>
      <c r="B8" s="51">
        <v>739588</v>
      </c>
      <c r="C8" s="51">
        <v>378145</v>
      </c>
      <c r="D8" s="51">
        <v>361443</v>
      </c>
      <c r="F8" s="125"/>
      <c r="G8" s="125"/>
      <c r="H8" s="125"/>
    </row>
    <row r="9" spans="1:8" ht="15">
      <c r="A9" s="108" t="s">
        <v>16</v>
      </c>
      <c r="B9" s="51">
        <v>679163</v>
      </c>
      <c r="C9" s="51">
        <v>345067</v>
      </c>
      <c r="D9" s="51">
        <v>334096</v>
      </c>
      <c r="F9" s="125"/>
      <c r="G9" s="125"/>
      <c r="H9" s="125"/>
    </row>
    <row r="10" spans="1:8" ht="15">
      <c r="A10" s="108" t="s">
        <v>17</v>
      </c>
      <c r="B10" s="51">
        <v>1245034</v>
      </c>
      <c r="C10" s="51">
        <v>630445</v>
      </c>
      <c r="D10" s="51">
        <v>614589</v>
      </c>
      <c r="F10" s="125"/>
      <c r="G10" s="125"/>
      <c r="H10" s="125"/>
    </row>
    <row r="11" spans="1:8" ht="15">
      <c r="A11" s="108" t="s">
        <v>18</v>
      </c>
      <c r="B11" s="51">
        <v>1383288</v>
      </c>
      <c r="C11" s="51">
        <v>691142</v>
      </c>
      <c r="D11" s="51">
        <v>692146</v>
      </c>
      <c r="F11" s="126"/>
      <c r="G11" s="126"/>
      <c r="H11" s="126"/>
    </row>
    <row r="12" spans="1:4" ht="15">
      <c r="A12" s="108" t="s">
        <v>19</v>
      </c>
      <c r="B12" s="51">
        <v>4010422</v>
      </c>
      <c r="C12" s="51">
        <v>1883424</v>
      </c>
      <c r="D12" s="51">
        <v>2126998</v>
      </c>
    </row>
    <row r="13" spans="1:4" ht="15">
      <c r="A13" s="108"/>
      <c r="B13" s="109"/>
      <c r="C13" s="109"/>
      <c r="D13" s="109"/>
    </row>
    <row r="14" spans="1:4" ht="15">
      <c r="A14" s="100" t="s">
        <v>20</v>
      </c>
      <c r="B14" s="88">
        <v>10003422</v>
      </c>
      <c r="C14" s="88">
        <v>4923929</v>
      </c>
      <c r="D14" s="88">
        <v>5079493</v>
      </c>
    </row>
    <row r="16" spans="1:2" ht="15">
      <c r="A16" s="7" t="s">
        <v>21</v>
      </c>
      <c r="B16" s="7" t="s">
        <v>22</v>
      </c>
    </row>
    <row r="18" spans="1:2" ht="15">
      <c r="A18" s="7" t="s">
        <v>23</v>
      </c>
      <c r="B18" s="7" t="s">
        <v>55</v>
      </c>
    </row>
  </sheetData>
  <printOptions horizontalCentered="1"/>
  <pageMargins left="0" right="0" top="1" bottom="1" header="0.5" footer="0.5"/>
  <pageSetup horizontalDpi="300" verticalDpi="300" orientation="landscape" scale="80" r:id="rId1"/>
</worksheet>
</file>

<file path=xl/worksheets/sheet5.xml><?xml version="1.0" encoding="utf-8"?>
<worksheet xmlns="http://schemas.openxmlformats.org/spreadsheetml/2006/main" xmlns:r="http://schemas.openxmlformats.org/officeDocument/2006/relationships">
  <sheetPr transitionEvaluation="1" transitionEntry="1"/>
  <dimension ref="A1:J47"/>
  <sheetViews>
    <sheetView workbookViewId="0" topLeftCell="A1">
      <selection activeCell="F12" sqref="F12"/>
    </sheetView>
  </sheetViews>
  <sheetFormatPr defaultColWidth="9.625" defaultRowHeight="12.75"/>
  <cols>
    <col min="1" max="1" width="16.375" style="7" customWidth="1"/>
    <col min="2" max="2" width="15.625" style="7" customWidth="1"/>
    <col min="3" max="4" width="9.625" style="7" customWidth="1"/>
    <col min="5" max="5" width="15.625" style="7" customWidth="1"/>
    <col min="6" max="6" width="9.625" style="7" customWidth="1"/>
    <col min="7" max="7" width="13.00390625" style="7" customWidth="1"/>
    <col min="8" max="16384" width="9.625" style="7" customWidth="1"/>
  </cols>
  <sheetData>
    <row r="1" ht="15.75">
      <c r="A1" s="6"/>
    </row>
    <row r="2" spans="2:6" ht="15">
      <c r="B2" s="8" t="s">
        <v>24</v>
      </c>
      <c r="C2" s="9"/>
      <c r="D2" s="9"/>
      <c r="E2" s="9"/>
      <c r="F2" s="9"/>
    </row>
    <row r="3" spans="2:6" ht="15.75">
      <c r="B3" s="10" t="s">
        <v>25</v>
      </c>
      <c r="C3" s="9"/>
      <c r="D3" s="9"/>
      <c r="E3" s="9"/>
      <c r="F3" s="9"/>
    </row>
    <row r="4" spans="2:6" ht="15">
      <c r="B4" s="8" t="s">
        <v>46</v>
      </c>
      <c r="C4" s="9"/>
      <c r="D4" s="9"/>
      <c r="E4" s="9"/>
      <c r="F4" s="9"/>
    </row>
    <row r="5" spans="2:6" ht="15">
      <c r="B5" s="8" t="s">
        <v>174</v>
      </c>
      <c r="C5" s="9"/>
      <c r="D5" s="9"/>
      <c r="E5" s="9"/>
      <c r="F5" s="9"/>
    </row>
    <row r="6" spans="2:6" ht="15">
      <c r="B6" s="34" t="s">
        <v>57</v>
      </c>
      <c r="C6" s="35"/>
      <c r="D6" s="164" t="s">
        <v>47</v>
      </c>
      <c r="E6" s="36" t="s">
        <v>60</v>
      </c>
      <c r="F6" s="35"/>
    </row>
    <row r="7" spans="2:6" ht="15">
      <c r="B7" s="37" t="s">
        <v>58</v>
      </c>
      <c r="C7" s="38" t="s">
        <v>59</v>
      </c>
      <c r="D7" s="165"/>
      <c r="E7" s="38" t="s">
        <v>58</v>
      </c>
      <c r="F7" s="38" t="s">
        <v>59</v>
      </c>
    </row>
    <row r="8" spans="2:6" ht="15">
      <c r="B8" s="39">
        <v>709000</v>
      </c>
      <c r="C8" s="80">
        <v>18.6</v>
      </c>
      <c r="D8" s="26">
        <v>1900</v>
      </c>
      <c r="E8" s="41">
        <v>23295</v>
      </c>
      <c r="F8" s="80">
        <v>19.2</v>
      </c>
    </row>
    <row r="9" spans="2:6" ht="15">
      <c r="B9" s="39">
        <v>948000</v>
      </c>
      <c r="C9" s="80">
        <v>20.5</v>
      </c>
      <c r="D9" s="26">
        <v>1910</v>
      </c>
      <c r="E9" s="41">
        <v>29039</v>
      </c>
      <c r="F9" s="80">
        <v>20.7</v>
      </c>
    </row>
    <row r="10" spans="2:6" ht="15">
      <c r="B10" s="39">
        <v>1274476</v>
      </c>
      <c r="C10" s="42">
        <v>23.9</v>
      </c>
      <c r="D10" s="26">
        <v>1920</v>
      </c>
      <c r="E10" s="41">
        <v>50805</v>
      </c>
      <c r="F10" s="42">
        <v>27.7</v>
      </c>
    </row>
    <row r="11" spans="2:6" ht="15">
      <c r="B11" s="39">
        <v>1126856</v>
      </c>
      <c r="C11" s="42">
        <v>18.3</v>
      </c>
      <c r="D11" s="26">
        <v>1930</v>
      </c>
      <c r="E11" s="41">
        <v>29482</v>
      </c>
      <c r="F11" s="42">
        <v>12.2</v>
      </c>
    </row>
    <row r="12" spans="2:6" ht="15">
      <c r="B12" s="39">
        <v>1595879</v>
      </c>
      <c r="C12" s="42">
        <v>24.2</v>
      </c>
      <c r="D12" s="26">
        <v>1940</v>
      </c>
      <c r="E12" s="41">
        <v>46342</v>
      </c>
      <c r="F12" s="42">
        <v>17.6</v>
      </c>
    </row>
    <row r="13" spans="2:6" ht="15">
      <c r="B13" s="39">
        <v>1667231</v>
      </c>
      <c r="C13" s="42">
        <v>22.1</v>
      </c>
      <c r="D13" s="26">
        <v>1950</v>
      </c>
      <c r="E13" s="41">
        <v>58180</v>
      </c>
      <c r="F13" s="42">
        <v>18.3</v>
      </c>
    </row>
    <row r="14" spans="2:6" ht="15">
      <c r="B14" s="39">
        <v>1523000</v>
      </c>
      <c r="C14" s="42">
        <v>17</v>
      </c>
      <c r="D14" s="26">
        <v>1960</v>
      </c>
      <c r="E14" s="41">
        <v>61090</v>
      </c>
      <c r="F14" s="42">
        <v>15.6</v>
      </c>
    </row>
    <row r="15" spans="2:6" ht="15">
      <c r="B15" s="39">
        <v>2158802</v>
      </c>
      <c r="C15" s="42">
        <v>21.2</v>
      </c>
      <c r="D15" s="26">
        <v>1970</v>
      </c>
      <c r="E15" s="41">
        <v>91933</v>
      </c>
      <c r="F15" s="42">
        <v>20.7</v>
      </c>
    </row>
    <row r="16" spans="1:10" ht="15">
      <c r="A16" s="28"/>
      <c r="B16" s="39">
        <v>2390252</v>
      </c>
      <c r="C16" s="42">
        <v>21.2</v>
      </c>
      <c r="D16" s="26">
        <v>1980</v>
      </c>
      <c r="E16" s="41">
        <v>86898</v>
      </c>
      <c r="F16" s="42">
        <v>18.8</v>
      </c>
      <c r="G16" s="28"/>
      <c r="H16" s="81"/>
      <c r="I16" s="82"/>
      <c r="J16" s="81"/>
    </row>
    <row r="17" spans="1:10" ht="15">
      <c r="A17" s="28"/>
      <c r="B17" s="39">
        <v>2443489</v>
      </c>
      <c r="C17" s="42">
        <v>19.6</v>
      </c>
      <c r="D17" s="26">
        <v>1990</v>
      </c>
      <c r="E17" s="41">
        <v>76099</v>
      </c>
      <c r="F17" s="42">
        <v>16.3</v>
      </c>
      <c r="G17" s="83"/>
      <c r="H17" s="81"/>
      <c r="I17" s="82"/>
      <c r="J17" s="81"/>
    </row>
    <row r="18" spans="1:10" ht="15">
      <c r="A18" s="28"/>
      <c r="B18" s="39">
        <v>2371000</v>
      </c>
      <c r="C18" s="42">
        <v>18.8</v>
      </c>
      <c r="D18" s="26">
        <v>1991</v>
      </c>
      <c r="E18" s="41">
        <v>72747</v>
      </c>
      <c r="F18" s="42">
        <v>15.5</v>
      </c>
      <c r="G18" s="83"/>
      <c r="H18" s="81"/>
      <c r="I18" s="82"/>
      <c r="J18" s="81"/>
    </row>
    <row r="19" spans="1:10" ht="15">
      <c r="A19" s="28"/>
      <c r="B19" s="39">
        <v>2362000</v>
      </c>
      <c r="C19" s="42">
        <v>18.5</v>
      </c>
      <c r="D19" s="26">
        <v>1992</v>
      </c>
      <c r="E19" s="41">
        <v>71322</v>
      </c>
      <c r="F19" s="42">
        <v>15.1</v>
      </c>
      <c r="G19" s="83"/>
      <c r="H19" s="81"/>
      <c r="I19" s="82"/>
      <c r="J19" s="81"/>
    </row>
    <row r="20" spans="1:10" ht="15">
      <c r="A20" s="28"/>
      <c r="B20" s="39">
        <v>2334000</v>
      </c>
      <c r="C20" s="42">
        <v>18.1</v>
      </c>
      <c r="D20" s="26">
        <v>1993</v>
      </c>
      <c r="E20" s="41">
        <v>70771</v>
      </c>
      <c r="F20" s="42">
        <v>14.9</v>
      </c>
      <c r="G20" s="83"/>
      <c r="H20" s="81"/>
      <c r="I20" s="82"/>
      <c r="J20" s="81"/>
    </row>
    <row r="21" spans="1:10" ht="15">
      <c r="A21" s="28"/>
      <c r="B21" s="39">
        <v>2362000</v>
      </c>
      <c r="C21" s="42">
        <v>18.1</v>
      </c>
      <c r="D21" s="26">
        <v>1994</v>
      </c>
      <c r="E21" s="41">
        <v>70966</v>
      </c>
      <c r="F21" s="42">
        <v>14.8</v>
      </c>
      <c r="G21" s="83"/>
      <c r="I21" s="82"/>
      <c r="J21" s="81"/>
    </row>
    <row r="22" spans="1:10" ht="15">
      <c r="A22" s="28"/>
      <c r="B22" s="39">
        <v>2336000</v>
      </c>
      <c r="C22" s="42">
        <v>17.8</v>
      </c>
      <c r="D22" s="26">
        <v>1995</v>
      </c>
      <c r="E22" s="41">
        <v>71042</v>
      </c>
      <c r="F22" s="42">
        <v>14.7</v>
      </c>
      <c r="G22" s="83"/>
      <c r="I22" s="82"/>
      <c r="J22" s="81"/>
    </row>
    <row r="23" spans="1:10" ht="15">
      <c r="A23" s="28"/>
      <c r="B23" s="39">
        <v>2344000</v>
      </c>
      <c r="C23" s="42">
        <v>17.7</v>
      </c>
      <c r="D23" s="21">
        <v>1996</v>
      </c>
      <c r="E23" s="41">
        <v>68598</v>
      </c>
      <c r="F23" s="42">
        <v>14.1</v>
      </c>
      <c r="G23" s="83"/>
      <c r="I23" s="82"/>
      <c r="J23" s="81"/>
    </row>
    <row r="24" spans="1:7" ht="15">
      <c r="A24" s="28"/>
      <c r="B24" s="39">
        <v>2384000</v>
      </c>
      <c r="C24" s="42">
        <v>17.8</v>
      </c>
      <c r="D24" s="84">
        <v>1997</v>
      </c>
      <c r="E24" s="41">
        <v>66974</v>
      </c>
      <c r="F24" s="42">
        <v>13.7</v>
      </c>
      <c r="G24" s="83"/>
    </row>
    <row r="25" spans="1:7" ht="15">
      <c r="A25" s="28"/>
      <c r="B25" s="39">
        <v>2244000</v>
      </c>
      <c r="C25" s="42">
        <v>16.8</v>
      </c>
      <c r="D25" s="21">
        <v>1998</v>
      </c>
      <c r="E25" s="41">
        <v>65642</v>
      </c>
      <c r="F25" s="42">
        <v>13.4</v>
      </c>
      <c r="G25" s="83"/>
    </row>
    <row r="26" spans="1:7" ht="15">
      <c r="A26" s="28"/>
      <c r="B26" s="39">
        <v>2358000</v>
      </c>
      <c r="C26" s="42">
        <v>17.2</v>
      </c>
      <c r="D26" s="26">
        <v>1999</v>
      </c>
      <c r="E26" s="41">
        <v>67105</v>
      </c>
      <c r="F26" s="42">
        <v>13.6</v>
      </c>
      <c r="G26" s="83"/>
    </row>
    <row r="27" spans="1:7" ht="15">
      <c r="A27" s="28"/>
      <c r="B27" s="45">
        <v>2329000</v>
      </c>
      <c r="C27" s="91">
        <v>17</v>
      </c>
      <c r="D27" s="21">
        <v>2000</v>
      </c>
      <c r="E27" s="39">
        <v>66326</v>
      </c>
      <c r="F27" s="42">
        <v>13.3</v>
      </c>
      <c r="G27" s="83"/>
    </row>
    <row r="28" spans="1:7" ht="15">
      <c r="A28" s="28"/>
      <c r="B28" s="45">
        <v>2327000</v>
      </c>
      <c r="C28" s="91">
        <v>16.6</v>
      </c>
      <c r="D28" s="21">
        <v>2001</v>
      </c>
      <c r="E28" s="39">
        <v>66876</v>
      </c>
      <c r="F28" s="42">
        <v>13.4</v>
      </c>
      <c r="G28" s="83"/>
    </row>
    <row r="29" spans="1:7" ht="15">
      <c r="A29" s="28"/>
      <c r="B29" s="45">
        <v>2256000</v>
      </c>
      <c r="C29" s="91">
        <v>15.6</v>
      </c>
      <c r="D29" s="21">
        <v>2002</v>
      </c>
      <c r="E29" s="39">
        <v>65104</v>
      </c>
      <c r="F29" s="42">
        <v>13</v>
      </c>
      <c r="G29" s="44"/>
    </row>
    <row r="30" spans="1:7" ht="15">
      <c r="A30" s="28"/>
      <c r="B30" s="45">
        <v>2187000</v>
      </c>
      <c r="C30" s="91">
        <v>15.4</v>
      </c>
      <c r="D30" s="21">
        <v>2003</v>
      </c>
      <c r="E30" s="39">
        <v>62920</v>
      </c>
      <c r="F30" s="102">
        <v>12.5</v>
      </c>
      <c r="G30" s="83"/>
    </row>
    <row r="31" spans="1:7" ht="15">
      <c r="A31" s="28"/>
      <c r="B31" s="45">
        <v>2279000</v>
      </c>
      <c r="C31" s="91">
        <v>15.6</v>
      </c>
      <c r="D31" s="21">
        <v>2004</v>
      </c>
      <c r="E31" s="39">
        <v>61932</v>
      </c>
      <c r="F31" s="102">
        <v>12.2</v>
      </c>
      <c r="G31" s="44"/>
    </row>
    <row r="32" spans="1:7" ht="15">
      <c r="A32" s="28"/>
      <c r="B32" s="45">
        <v>2230000</v>
      </c>
      <c r="C32" s="91">
        <v>15</v>
      </c>
      <c r="D32" s="21">
        <v>2005</v>
      </c>
      <c r="E32" s="39">
        <v>61108</v>
      </c>
      <c r="F32" s="102">
        <v>12.1</v>
      </c>
      <c r="G32" s="44"/>
    </row>
    <row r="33" spans="1:7" ht="15">
      <c r="A33" s="28"/>
      <c r="B33" s="45">
        <v>2193000</v>
      </c>
      <c r="C33" s="91">
        <v>14.8</v>
      </c>
      <c r="D33" s="21">
        <v>2006</v>
      </c>
      <c r="E33" s="39">
        <v>59400</v>
      </c>
      <c r="F33" s="102">
        <v>11.8</v>
      </c>
      <c r="G33" s="44"/>
    </row>
    <row r="34" spans="1:7" ht="15">
      <c r="A34" s="28"/>
      <c r="B34" s="45">
        <v>2205000</v>
      </c>
      <c r="C34" s="91">
        <v>14.6</v>
      </c>
      <c r="D34" s="21">
        <v>2007</v>
      </c>
      <c r="E34" s="39">
        <v>56996</v>
      </c>
      <c r="F34" s="102">
        <v>11.3</v>
      </c>
      <c r="G34" s="44"/>
    </row>
    <row r="35" spans="1:7" ht="15">
      <c r="A35" s="28"/>
      <c r="B35" s="105" t="s">
        <v>78</v>
      </c>
      <c r="C35" s="19" t="s">
        <v>78</v>
      </c>
      <c r="D35" s="21">
        <v>2008</v>
      </c>
      <c r="E35" s="39">
        <v>55465</v>
      </c>
      <c r="F35" s="102">
        <v>11.1</v>
      </c>
      <c r="G35" s="83"/>
    </row>
    <row r="36" spans="1:7" ht="15">
      <c r="A36" s="28"/>
      <c r="B36" s="55"/>
      <c r="C36" s="93"/>
      <c r="D36" s="56"/>
      <c r="E36" s="57"/>
      <c r="F36" s="102"/>
      <c r="G36" s="44"/>
    </row>
    <row r="37" spans="2:6" ht="83.25" customHeight="1">
      <c r="B37" s="166" t="s">
        <v>172</v>
      </c>
      <c r="C37" s="167"/>
      <c r="D37" s="167"/>
      <c r="E37" s="167"/>
      <c r="F37" s="167"/>
    </row>
    <row r="38" spans="2:6" ht="48" customHeight="1">
      <c r="B38" s="168" t="s">
        <v>180</v>
      </c>
      <c r="C38" s="169"/>
      <c r="D38" s="169"/>
      <c r="E38" s="169"/>
      <c r="F38" s="169"/>
    </row>
    <row r="44" ht="15">
      <c r="B44" s="85" t="s">
        <v>26</v>
      </c>
    </row>
    <row r="45" ht="15">
      <c r="B45" s="7" t="s">
        <v>27</v>
      </c>
    </row>
    <row r="47" ht="15">
      <c r="B47" s="85" t="s">
        <v>56</v>
      </c>
    </row>
  </sheetData>
  <mergeCells count="3">
    <mergeCell ref="D6:D7"/>
    <mergeCell ref="B37:F37"/>
    <mergeCell ref="B38:F38"/>
  </mergeCells>
  <printOptions horizontalCentered="1"/>
  <pageMargins left="1.25" right="0.75" top="0.5" bottom="0.5" header="0.25" footer="0.25"/>
  <pageSetup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M18"/>
  <sheetViews>
    <sheetView workbookViewId="0" topLeftCell="A2">
      <selection activeCell="A2" sqref="A2:IV2"/>
    </sheetView>
  </sheetViews>
  <sheetFormatPr defaultColWidth="9.00390625" defaultRowHeight="12.75"/>
  <cols>
    <col min="1" max="1" width="9.00390625" style="7" customWidth="1"/>
    <col min="2" max="2" width="12.75390625" style="7" customWidth="1"/>
    <col min="3" max="4" width="6.25390625" style="7" bestFit="1" customWidth="1"/>
    <col min="5" max="5" width="8.25390625" style="7" customWidth="1"/>
    <col min="6" max="6" width="8.875" style="7" customWidth="1"/>
    <col min="7" max="8" width="6.25390625" style="7" bestFit="1" customWidth="1"/>
    <col min="9" max="9" width="8.125" style="7" customWidth="1"/>
    <col min="10" max="16384" width="9.00390625" style="7" customWidth="1"/>
  </cols>
  <sheetData>
    <row r="1" spans="1:2" ht="15.75">
      <c r="A1" s="6" t="s">
        <v>168</v>
      </c>
      <c r="B1" s="69"/>
    </row>
    <row r="2" spans="1:11" ht="15.75">
      <c r="A2" s="6"/>
      <c r="B2" s="69"/>
      <c r="K2" s="6"/>
    </row>
    <row r="3" spans="2:10" ht="15">
      <c r="B3" s="8" t="s">
        <v>28</v>
      </c>
      <c r="C3" s="9"/>
      <c r="D3" s="9"/>
      <c r="E3" s="9"/>
      <c r="F3" s="9"/>
      <c r="G3" s="9"/>
      <c r="H3" s="9"/>
      <c r="I3" s="9"/>
      <c r="J3" s="9"/>
    </row>
    <row r="4" spans="2:10" ht="15.75">
      <c r="B4" s="10" t="s">
        <v>165</v>
      </c>
      <c r="C4" s="9"/>
      <c r="D4" s="9"/>
      <c r="E4" s="9"/>
      <c r="F4" s="9"/>
      <c r="G4" s="9"/>
      <c r="H4" s="9"/>
      <c r="I4" s="9"/>
      <c r="J4" s="9"/>
    </row>
    <row r="5" spans="2:10" ht="15">
      <c r="B5" s="9" t="s">
        <v>175</v>
      </c>
      <c r="C5" s="9"/>
      <c r="D5" s="9"/>
      <c r="E5" s="9"/>
      <c r="F5" s="9"/>
      <c r="G5" s="9"/>
      <c r="H5" s="9"/>
      <c r="I5" s="9"/>
      <c r="J5" s="9"/>
    </row>
    <row r="6" spans="2:10" ht="15">
      <c r="B6" s="164" t="s">
        <v>69</v>
      </c>
      <c r="C6" s="60" t="s">
        <v>64</v>
      </c>
      <c r="D6" s="60"/>
      <c r="E6" s="60"/>
      <c r="F6" s="35"/>
      <c r="G6" s="59" t="s">
        <v>65</v>
      </c>
      <c r="H6" s="60"/>
      <c r="I6" s="60"/>
      <c r="J6" s="35"/>
    </row>
    <row r="7" spans="2:10" ht="15">
      <c r="B7" s="170"/>
      <c r="C7" s="70">
        <v>1988</v>
      </c>
      <c r="D7" s="71">
        <v>1998</v>
      </c>
      <c r="E7" s="72">
        <v>2008</v>
      </c>
      <c r="F7" s="73"/>
      <c r="G7" s="70">
        <v>1988</v>
      </c>
      <c r="H7" s="71">
        <v>1998</v>
      </c>
      <c r="I7" s="72">
        <v>2008</v>
      </c>
      <c r="J7" s="73"/>
    </row>
    <row r="8" spans="2:10" ht="15">
      <c r="B8" s="171"/>
      <c r="C8" s="74" t="s">
        <v>59</v>
      </c>
      <c r="D8" s="74" t="s">
        <v>59</v>
      </c>
      <c r="E8" s="38" t="s">
        <v>58</v>
      </c>
      <c r="F8" s="37" t="s">
        <v>59</v>
      </c>
      <c r="G8" s="74" t="s">
        <v>59</v>
      </c>
      <c r="H8" s="74" t="s">
        <v>59</v>
      </c>
      <c r="I8" s="38" t="s">
        <v>58</v>
      </c>
      <c r="J8" s="37" t="s">
        <v>59</v>
      </c>
    </row>
    <row r="9" spans="2:13" ht="15">
      <c r="B9" s="21"/>
      <c r="C9" s="26"/>
      <c r="D9" s="26"/>
      <c r="E9" s="26"/>
      <c r="F9" s="26"/>
      <c r="G9" s="26"/>
      <c r="H9" s="26"/>
      <c r="I9" s="26"/>
      <c r="J9" s="26"/>
      <c r="L9"/>
      <c r="M9" s="28"/>
    </row>
    <row r="10" spans="2:13" ht="19.5" customHeight="1">
      <c r="B10" s="21" t="s">
        <v>61</v>
      </c>
      <c r="C10" s="42">
        <v>7.9</v>
      </c>
      <c r="D10" s="42">
        <v>3.7</v>
      </c>
      <c r="E10" s="51">
        <v>941</v>
      </c>
      <c r="F10" s="42">
        <v>2.5</v>
      </c>
      <c r="G10" s="42">
        <v>21.9</v>
      </c>
      <c r="H10" s="42">
        <v>11</v>
      </c>
      <c r="I10" s="51">
        <v>2408</v>
      </c>
      <c r="J10" s="42">
        <v>6.7</v>
      </c>
      <c r="L10"/>
      <c r="M10" s="28"/>
    </row>
    <row r="11" spans="2:13" ht="19.5" customHeight="1">
      <c r="B11" s="21" t="s">
        <v>29</v>
      </c>
      <c r="C11" s="42">
        <v>54.6</v>
      </c>
      <c r="D11" s="42">
        <v>41.2</v>
      </c>
      <c r="E11" s="51">
        <v>10693</v>
      </c>
      <c r="F11" s="42">
        <v>31</v>
      </c>
      <c r="G11" s="42">
        <v>67.7</v>
      </c>
      <c r="H11" s="42">
        <v>55.7</v>
      </c>
      <c r="I11" s="51">
        <v>14872</v>
      </c>
      <c r="J11" s="42">
        <v>44.5</v>
      </c>
      <c r="L11"/>
      <c r="M11" s="28"/>
    </row>
    <row r="12" spans="2:13" ht="19.5" customHeight="1">
      <c r="B12" s="21" t="s">
        <v>30</v>
      </c>
      <c r="C12" s="42">
        <v>42.9</v>
      </c>
      <c r="D12" s="42">
        <v>41.7</v>
      </c>
      <c r="E12" s="39">
        <v>24203</v>
      </c>
      <c r="F12" s="42">
        <v>38.4</v>
      </c>
      <c r="G12" s="42">
        <v>35.7</v>
      </c>
      <c r="H12" s="42">
        <v>36.2</v>
      </c>
      <c r="I12" s="41">
        <v>22244</v>
      </c>
      <c r="J12" s="42">
        <v>36.2</v>
      </c>
      <c r="L12"/>
      <c r="M12" s="28"/>
    </row>
    <row r="13" spans="2:13" ht="19.5" customHeight="1">
      <c r="B13" s="21" t="s">
        <v>31</v>
      </c>
      <c r="C13" s="42">
        <v>17.2</v>
      </c>
      <c r="D13" s="42">
        <v>15.5</v>
      </c>
      <c r="E13" s="39">
        <v>9953</v>
      </c>
      <c r="F13" s="42">
        <v>14.4</v>
      </c>
      <c r="G13" s="42">
        <v>13.6</v>
      </c>
      <c r="H13" s="42">
        <v>13.4</v>
      </c>
      <c r="I13" s="41">
        <v>8429</v>
      </c>
      <c r="J13" s="42">
        <v>12.2</v>
      </c>
      <c r="L13"/>
      <c r="M13" s="28"/>
    </row>
    <row r="14" spans="2:13" ht="19.5" customHeight="1">
      <c r="B14" s="21" t="s">
        <v>62</v>
      </c>
      <c r="C14" s="42">
        <v>6</v>
      </c>
      <c r="D14" s="42">
        <v>6</v>
      </c>
      <c r="E14" s="39">
        <v>9675</v>
      </c>
      <c r="F14" s="110">
        <v>5.1</v>
      </c>
      <c r="G14" s="42">
        <v>2.2</v>
      </c>
      <c r="H14" s="42">
        <v>3.7</v>
      </c>
      <c r="I14" s="28">
        <v>7512</v>
      </c>
      <c r="J14" s="110">
        <v>3.5</v>
      </c>
      <c r="L14"/>
      <c r="M14" s="28"/>
    </row>
    <row r="15" spans="2:13" ht="19.5" customHeight="1">
      <c r="B15" s="37" t="s">
        <v>32</v>
      </c>
      <c r="C15" s="75">
        <v>16.8</v>
      </c>
      <c r="D15" s="75">
        <v>13.8</v>
      </c>
      <c r="E15" s="76">
        <v>55465</v>
      </c>
      <c r="F15" s="42">
        <v>11.3</v>
      </c>
      <c r="G15" s="75">
        <v>15.9</v>
      </c>
      <c r="H15" s="75">
        <v>13.1</v>
      </c>
      <c r="I15" s="76">
        <v>55465</v>
      </c>
      <c r="J15" s="42">
        <v>10.9</v>
      </c>
      <c r="L15"/>
      <c r="M15" s="28"/>
    </row>
    <row r="16" spans="2:13" ht="45">
      <c r="B16" s="77" t="s">
        <v>63</v>
      </c>
      <c r="C16" s="78">
        <v>27</v>
      </c>
      <c r="D16" s="79">
        <v>28</v>
      </c>
      <c r="E16" s="172">
        <v>30</v>
      </c>
      <c r="F16" s="173"/>
      <c r="G16" s="78">
        <v>25</v>
      </c>
      <c r="H16" s="79">
        <v>26</v>
      </c>
      <c r="I16" s="172">
        <v>28</v>
      </c>
      <c r="J16" s="173"/>
      <c r="L16"/>
      <c r="M16" s="28"/>
    </row>
    <row r="17" spans="2:10" ht="51.75" customHeight="1">
      <c r="B17" s="174" t="s">
        <v>70</v>
      </c>
      <c r="C17" s="167"/>
      <c r="D17" s="167"/>
      <c r="E17" s="167"/>
      <c r="F17" s="167"/>
      <c r="G17" s="167"/>
      <c r="H17" s="167"/>
      <c r="I17" s="167"/>
      <c r="J17" s="167"/>
    </row>
    <row r="18" spans="2:10" ht="30.75" customHeight="1">
      <c r="B18" s="168" t="s">
        <v>181</v>
      </c>
      <c r="C18" s="169"/>
      <c r="D18" s="169"/>
      <c r="E18" s="169"/>
      <c r="F18" s="169"/>
      <c r="G18" s="169"/>
      <c r="H18" s="169"/>
      <c r="I18" s="169"/>
      <c r="J18" s="169"/>
    </row>
  </sheetData>
  <mergeCells count="5">
    <mergeCell ref="B18:J18"/>
    <mergeCell ref="B6:B8"/>
    <mergeCell ref="E16:F16"/>
    <mergeCell ref="I16:J16"/>
    <mergeCell ref="B17:J17"/>
  </mergeCells>
  <printOptions horizontalCentered="1"/>
  <pageMargins left="1" right="0.75" top="1" bottom="1" header="0.5" footer="0.5"/>
  <pageSetup fitToHeight="1" fitToWidth="1" orientation="portrait" r:id="rId1"/>
</worksheet>
</file>

<file path=xl/worksheets/sheet7.xml><?xml version="1.0" encoding="utf-8"?>
<worksheet xmlns="http://schemas.openxmlformats.org/spreadsheetml/2006/main" xmlns:r="http://schemas.openxmlformats.org/officeDocument/2006/relationships">
  <dimension ref="B1:L17"/>
  <sheetViews>
    <sheetView workbookViewId="0" topLeftCell="A3">
      <selection activeCell="E10" sqref="E10"/>
    </sheetView>
  </sheetViews>
  <sheetFormatPr defaultColWidth="9.00390625" defaultRowHeight="12.75"/>
  <cols>
    <col min="1" max="1" width="2.50390625" style="7" customWidth="1"/>
    <col min="2" max="2" width="11.125" style="7" customWidth="1"/>
    <col min="3" max="3" width="12.75390625" style="7" customWidth="1"/>
    <col min="4" max="4" width="12.25390625" style="7" customWidth="1"/>
    <col min="5" max="5" width="12.50390625" style="7" customWidth="1"/>
    <col min="6" max="6" width="12.75390625" style="7" customWidth="1"/>
    <col min="7" max="7" width="12.875" style="7" customWidth="1"/>
    <col min="8" max="8" width="12.375" style="7" customWidth="1"/>
    <col min="9" max="9" width="11.75390625" style="7" customWidth="1"/>
    <col min="10" max="10" width="12.00390625" style="7" customWidth="1"/>
    <col min="11" max="11" width="12.375" style="7" customWidth="1"/>
    <col min="12" max="12" width="12.875" style="7" customWidth="1"/>
    <col min="13" max="16384" width="11.125" style="7" customWidth="1"/>
  </cols>
  <sheetData>
    <row r="1" ht="15.75">
      <c r="B1" s="6" t="s">
        <v>186</v>
      </c>
    </row>
    <row r="2" spans="2:12" ht="15">
      <c r="B2" s="8" t="s">
        <v>33</v>
      </c>
      <c r="C2" s="9"/>
      <c r="D2" s="9"/>
      <c r="E2" s="9"/>
      <c r="F2" s="9"/>
      <c r="G2" s="9"/>
      <c r="H2" s="9"/>
      <c r="I2" s="9"/>
      <c r="J2" s="9"/>
      <c r="K2" s="9"/>
      <c r="L2" s="9"/>
    </row>
    <row r="3" spans="2:12" ht="15.75">
      <c r="B3" s="10" t="s">
        <v>34</v>
      </c>
      <c r="C3" s="9"/>
      <c r="D3" s="9"/>
      <c r="E3" s="9"/>
      <c r="F3" s="9"/>
      <c r="G3" s="9"/>
      <c r="H3" s="9"/>
      <c r="I3" s="9"/>
      <c r="J3" s="9"/>
      <c r="K3" s="9"/>
      <c r="L3" s="9"/>
    </row>
    <row r="4" spans="2:12" ht="15">
      <c r="B4" s="8" t="s">
        <v>176</v>
      </c>
      <c r="C4" s="9"/>
      <c r="D4" s="9"/>
      <c r="E4" s="9"/>
      <c r="F4" s="9"/>
      <c r="G4" s="9"/>
      <c r="H4" s="9"/>
      <c r="I4" s="9"/>
      <c r="J4" s="9"/>
      <c r="K4" s="9"/>
      <c r="L4" s="9"/>
    </row>
    <row r="5" spans="2:12" ht="15">
      <c r="B5" s="175" t="s">
        <v>69</v>
      </c>
      <c r="C5" s="59">
        <v>1998</v>
      </c>
      <c r="D5" s="60"/>
      <c r="E5" s="60"/>
      <c r="F5" s="60"/>
      <c r="G5" s="35"/>
      <c r="H5" s="59">
        <v>2008</v>
      </c>
      <c r="I5" s="60"/>
      <c r="J5" s="60"/>
      <c r="K5" s="60"/>
      <c r="L5" s="35"/>
    </row>
    <row r="6" spans="2:12" ht="54.75" customHeight="1">
      <c r="B6" s="176"/>
      <c r="C6" s="61" t="s">
        <v>75</v>
      </c>
      <c r="D6" s="61" t="s">
        <v>74</v>
      </c>
      <c r="E6" s="61" t="s">
        <v>73</v>
      </c>
      <c r="F6" s="61" t="s">
        <v>72</v>
      </c>
      <c r="G6" s="61" t="s">
        <v>71</v>
      </c>
      <c r="H6" s="61" t="s">
        <v>75</v>
      </c>
      <c r="I6" s="61" t="s">
        <v>74</v>
      </c>
      <c r="J6" s="61" t="s">
        <v>73</v>
      </c>
      <c r="K6" s="61" t="s">
        <v>72</v>
      </c>
      <c r="L6" s="61" t="s">
        <v>71</v>
      </c>
    </row>
    <row r="7" spans="2:12" s="52" customFormat="1" ht="19.5" customHeight="1">
      <c r="B7" s="62" t="s">
        <v>20</v>
      </c>
      <c r="C7" s="119">
        <v>75386</v>
      </c>
      <c r="D7" s="119">
        <v>50324</v>
      </c>
      <c r="E7" s="124">
        <v>66.8</v>
      </c>
      <c r="F7" s="119">
        <v>19099</v>
      </c>
      <c r="G7" s="119">
        <v>5960</v>
      </c>
      <c r="H7" s="88">
        <v>55465</v>
      </c>
      <c r="I7" s="88">
        <v>38165</v>
      </c>
      <c r="J7" s="75">
        <v>68.8</v>
      </c>
      <c r="K7" s="88">
        <v>12312</v>
      </c>
      <c r="L7" s="88">
        <v>4987</v>
      </c>
    </row>
    <row r="8" spans="2:12" s="52" customFormat="1" ht="12.75" customHeight="1">
      <c r="B8" s="65"/>
      <c r="C8" s="41"/>
      <c r="D8" s="41"/>
      <c r="E8" s="42"/>
      <c r="F8" s="41"/>
      <c r="G8" s="41"/>
      <c r="H8" s="51"/>
      <c r="I8" s="51"/>
      <c r="J8" s="42"/>
      <c r="K8" s="51"/>
      <c r="L8" s="51"/>
    </row>
    <row r="9" spans="2:12" ht="19.5" customHeight="1">
      <c r="B9" s="64" t="s">
        <v>76</v>
      </c>
      <c r="C9" s="41">
        <v>7785</v>
      </c>
      <c r="D9" s="41">
        <v>7722</v>
      </c>
      <c r="E9" s="42">
        <v>99.2</v>
      </c>
      <c r="F9" s="41">
        <v>61</v>
      </c>
      <c r="G9" s="123">
        <v>1</v>
      </c>
      <c r="H9" s="51">
        <v>2408</v>
      </c>
      <c r="I9" s="51">
        <v>2397</v>
      </c>
      <c r="J9" s="42">
        <v>99.5</v>
      </c>
      <c r="K9" s="51">
        <v>11</v>
      </c>
      <c r="L9" s="117" t="s">
        <v>189</v>
      </c>
    </row>
    <row r="10" spans="2:12" ht="19.5" customHeight="1">
      <c r="B10" s="65" t="s">
        <v>35</v>
      </c>
      <c r="C10" s="41">
        <v>25625</v>
      </c>
      <c r="D10" s="41">
        <v>23919</v>
      </c>
      <c r="E10" s="42">
        <v>93.3</v>
      </c>
      <c r="F10" s="41">
        <v>1651</v>
      </c>
      <c r="G10" s="123">
        <v>55</v>
      </c>
      <c r="H10" s="51">
        <v>14872</v>
      </c>
      <c r="I10" s="51">
        <v>14452</v>
      </c>
      <c r="J10" s="42">
        <v>97.2</v>
      </c>
      <c r="K10" s="51">
        <v>414</v>
      </c>
      <c r="L10" s="51">
        <v>6</v>
      </c>
    </row>
    <row r="11" spans="2:12" ht="19.5" customHeight="1">
      <c r="B11" s="65" t="s">
        <v>36</v>
      </c>
      <c r="C11" s="41">
        <v>18360</v>
      </c>
      <c r="D11" s="41">
        <v>13299</v>
      </c>
      <c r="E11" s="42">
        <v>72.4</v>
      </c>
      <c r="F11" s="41">
        <v>4588</v>
      </c>
      <c r="G11" s="41">
        <v>472</v>
      </c>
      <c r="H11" s="51">
        <v>15047</v>
      </c>
      <c r="I11" s="51">
        <v>13198</v>
      </c>
      <c r="J11" s="42">
        <v>87.7</v>
      </c>
      <c r="K11" s="51">
        <v>1719</v>
      </c>
      <c r="L11" s="51">
        <v>130</v>
      </c>
    </row>
    <row r="12" spans="2:12" ht="19.5" customHeight="1">
      <c r="B12" s="65" t="s">
        <v>37</v>
      </c>
      <c r="C12" s="41">
        <v>9727</v>
      </c>
      <c r="D12" s="41">
        <v>3891</v>
      </c>
      <c r="E12" s="42">
        <v>40</v>
      </c>
      <c r="F12" s="41">
        <v>4662</v>
      </c>
      <c r="G12" s="41">
        <v>1174</v>
      </c>
      <c r="H12" s="51">
        <v>7197</v>
      </c>
      <c r="I12" s="51">
        <v>4507</v>
      </c>
      <c r="J12" s="42">
        <v>62.6</v>
      </c>
      <c r="K12" s="51">
        <v>2324</v>
      </c>
      <c r="L12" s="51">
        <v>366</v>
      </c>
    </row>
    <row r="13" spans="2:12" ht="19.5" customHeight="1">
      <c r="B13" s="65" t="s">
        <v>38</v>
      </c>
      <c r="C13" s="41">
        <v>5605</v>
      </c>
      <c r="D13" s="41">
        <v>1016</v>
      </c>
      <c r="E13" s="42">
        <v>18.1</v>
      </c>
      <c r="F13" s="41">
        <v>3182</v>
      </c>
      <c r="G13" s="41">
        <v>1406</v>
      </c>
      <c r="H13" s="51">
        <v>4868</v>
      </c>
      <c r="I13" s="51">
        <v>1931</v>
      </c>
      <c r="J13" s="42">
        <v>39.7</v>
      </c>
      <c r="K13" s="51">
        <v>2198</v>
      </c>
      <c r="L13" s="51">
        <v>739</v>
      </c>
    </row>
    <row r="14" spans="2:12" ht="19.5" customHeight="1">
      <c r="B14" s="65" t="s">
        <v>39</v>
      </c>
      <c r="C14" s="41">
        <v>3409</v>
      </c>
      <c r="D14" s="41">
        <v>285</v>
      </c>
      <c r="E14" s="42">
        <v>8.4</v>
      </c>
      <c r="F14" s="41">
        <v>2024</v>
      </c>
      <c r="G14" s="41">
        <v>1100</v>
      </c>
      <c r="H14" s="51">
        <v>3561</v>
      </c>
      <c r="I14" s="51">
        <v>830</v>
      </c>
      <c r="J14" s="42">
        <v>23.3</v>
      </c>
      <c r="K14" s="51">
        <v>1829</v>
      </c>
      <c r="L14" s="51">
        <v>902</v>
      </c>
    </row>
    <row r="15" spans="2:12" ht="19.5" customHeight="1">
      <c r="B15" s="65" t="s">
        <v>40</v>
      </c>
      <c r="C15" s="41">
        <v>4868</v>
      </c>
      <c r="D15" s="41">
        <v>191</v>
      </c>
      <c r="E15" s="42">
        <v>3.9</v>
      </c>
      <c r="F15" s="41">
        <v>2926</v>
      </c>
      <c r="G15" s="41">
        <v>1751</v>
      </c>
      <c r="H15" s="109">
        <v>7512</v>
      </c>
      <c r="I15" s="109">
        <v>850</v>
      </c>
      <c r="J15" s="122">
        <v>11.3</v>
      </c>
      <c r="K15" s="109">
        <v>3817</v>
      </c>
      <c r="L15" s="109">
        <v>2844</v>
      </c>
    </row>
    <row r="16" spans="2:12" ht="47.25" customHeight="1">
      <c r="B16" s="16" t="s">
        <v>63</v>
      </c>
      <c r="C16" s="96">
        <v>25</v>
      </c>
      <c r="D16" s="96">
        <v>23</v>
      </c>
      <c r="E16" s="67" t="s">
        <v>77</v>
      </c>
      <c r="F16" s="96">
        <v>33</v>
      </c>
      <c r="G16" s="98">
        <v>39</v>
      </c>
      <c r="H16" s="96">
        <v>28</v>
      </c>
      <c r="I16" s="96">
        <v>25</v>
      </c>
      <c r="J16" s="67" t="s">
        <v>77</v>
      </c>
      <c r="K16" s="96">
        <v>38</v>
      </c>
      <c r="L16" s="96">
        <v>46</v>
      </c>
    </row>
    <row r="17" spans="2:12" ht="21" customHeight="1">
      <c r="B17" s="177" t="s">
        <v>182</v>
      </c>
      <c r="C17" s="178"/>
      <c r="D17" s="178"/>
      <c r="E17" s="178"/>
      <c r="F17" s="178"/>
      <c r="G17" s="178"/>
      <c r="H17" s="178"/>
      <c r="I17" s="178"/>
      <c r="J17" s="178"/>
      <c r="K17" s="178"/>
      <c r="L17" s="178"/>
    </row>
  </sheetData>
  <mergeCells count="2">
    <mergeCell ref="B5:B6"/>
    <mergeCell ref="B17:L17"/>
  </mergeCells>
  <printOptions horizontalCentered="1"/>
  <pageMargins left="0.25" right="0.25" top="1" bottom="1" header="0.5" footer="0.5"/>
  <pageSetup orientation="landscape" scale="90" r:id="rId1"/>
</worksheet>
</file>

<file path=xl/worksheets/sheet8.xml><?xml version="1.0" encoding="utf-8"?>
<worksheet xmlns="http://schemas.openxmlformats.org/spreadsheetml/2006/main" xmlns:r="http://schemas.openxmlformats.org/officeDocument/2006/relationships">
  <dimension ref="B1:N18"/>
  <sheetViews>
    <sheetView workbookViewId="0" topLeftCell="B1">
      <selection activeCell="I25" sqref="I25"/>
    </sheetView>
  </sheetViews>
  <sheetFormatPr defaultColWidth="9.00390625" defaultRowHeight="12.75"/>
  <cols>
    <col min="1" max="1" width="2.625" style="7" customWidth="1"/>
    <col min="2" max="2" width="10.875" style="7" customWidth="1"/>
    <col min="3" max="3" width="12.00390625" style="7" customWidth="1"/>
    <col min="4" max="4" width="11.50390625" style="7" customWidth="1"/>
    <col min="5" max="5" width="11.875" style="7" customWidth="1"/>
    <col min="6" max="6" width="11.125" style="7" customWidth="1"/>
    <col min="7" max="7" width="12.125" style="7" customWidth="1"/>
    <col min="8" max="9" width="11.625" style="7" customWidth="1"/>
    <col min="10" max="10" width="12.00390625" style="7" customWidth="1"/>
    <col min="11" max="11" width="11.25390625" style="7" customWidth="1"/>
    <col min="12" max="12" width="13.50390625" style="7" customWidth="1"/>
    <col min="13" max="16384" width="10.00390625" style="7" customWidth="1"/>
  </cols>
  <sheetData>
    <row r="1" ht="15.75">
      <c r="B1" s="6"/>
    </row>
    <row r="2" spans="2:12" ht="15">
      <c r="B2" s="8" t="s">
        <v>41</v>
      </c>
      <c r="C2" s="9"/>
      <c r="D2" s="9"/>
      <c r="E2" s="9"/>
      <c r="F2" s="9"/>
      <c r="G2" s="9"/>
      <c r="H2" s="9"/>
      <c r="I2" s="9"/>
      <c r="J2" s="9"/>
      <c r="K2" s="9"/>
      <c r="L2" s="9"/>
    </row>
    <row r="3" spans="2:12" ht="15.75">
      <c r="B3" s="10" t="s">
        <v>42</v>
      </c>
      <c r="C3" s="9"/>
      <c r="D3" s="9"/>
      <c r="E3" s="9"/>
      <c r="F3" s="9"/>
      <c r="G3" s="9"/>
      <c r="H3" s="9"/>
      <c r="I3" s="9"/>
      <c r="J3" s="9"/>
      <c r="K3" s="9"/>
      <c r="L3" s="9"/>
    </row>
    <row r="4" spans="2:12" ht="15">
      <c r="B4" s="8" t="s">
        <v>176</v>
      </c>
      <c r="C4" s="9"/>
      <c r="D4" s="9"/>
      <c r="E4" s="9"/>
      <c r="F4" s="9"/>
      <c r="G4" s="9"/>
      <c r="H4" s="9"/>
      <c r="I4" s="9"/>
      <c r="J4" s="9"/>
      <c r="K4" s="9"/>
      <c r="L4" s="9"/>
    </row>
    <row r="5" spans="2:12" ht="15">
      <c r="B5" s="175" t="s">
        <v>69</v>
      </c>
      <c r="C5" s="59">
        <v>1998</v>
      </c>
      <c r="D5" s="60"/>
      <c r="E5" s="60"/>
      <c r="F5" s="60"/>
      <c r="G5" s="35"/>
      <c r="H5" s="59">
        <v>2008</v>
      </c>
      <c r="I5" s="60"/>
      <c r="J5" s="60"/>
      <c r="K5" s="60"/>
      <c r="L5" s="35"/>
    </row>
    <row r="6" spans="2:12" ht="45">
      <c r="B6" s="176"/>
      <c r="C6" s="61" t="s">
        <v>75</v>
      </c>
      <c r="D6" s="61" t="s">
        <v>74</v>
      </c>
      <c r="E6" s="61" t="s">
        <v>73</v>
      </c>
      <c r="F6" s="61" t="s">
        <v>72</v>
      </c>
      <c r="G6" s="61" t="s">
        <v>71</v>
      </c>
      <c r="H6" s="61" t="s">
        <v>75</v>
      </c>
      <c r="I6" s="61" t="s">
        <v>74</v>
      </c>
      <c r="J6" s="61" t="s">
        <v>73</v>
      </c>
      <c r="K6" s="61" t="s">
        <v>72</v>
      </c>
      <c r="L6" s="61" t="s">
        <v>71</v>
      </c>
    </row>
    <row r="7" spans="2:14" ht="19.5" customHeight="1">
      <c r="B7" s="62" t="s">
        <v>20</v>
      </c>
      <c r="C7" s="119">
        <v>75386</v>
      </c>
      <c r="D7" s="119">
        <v>49780</v>
      </c>
      <c r="E7" s="75">
        <v>66</v>
      </c>
      <c r="F7" s="119">
        <v>19249</v>
      </c>
      <c r="G7" s="119">
        <v>6352</v>
      </c>
      <c r="H7" s="88">
        <v>55465</v>
      </c>
      <c r="I7" s="88">
        <v>37808</v>
      </c>
      <c r="J7" s="75">
        <v>68.2</v>
      </c>
      <c r="K7" s="88">
        <v>12782</v>
      </c>
      <c r="L7" s="88">
        <v>4874</v>
      </c>
      <c r="N7" s="192">
        <f>K7+L7</f>
        <v>17656</v>
      </c>
    </row>
    <row r="8" spans="2:14" ht="15">
      <c r="B8" s="63"/>
      <c r="C8" s="41"/>
      <c r="D8" s="41"/>
      <c r="E8" s="121"/>
      <c r="F8" s="41"/>
      <c r="G8" s="41"/>
      <c r="H8" s="51"/>
      <c r="I8" s="51"/>
      <c r="J8" s="42"/>
      <c r="K8" s="51"/>
      <c r="L8" s="51"/>
      <c r="N8" s="192">
        <f>N7/H7*100</f>
        <v>31.8326872802668</v>
      </c>
    </row>
    <row r="9" spans="2:12" ht="19.5" customHeight="1">
      <c r="B9" s="64" t="s">
        <v>76</v>
      </c>
      <c r="C9" s="41">
        <v>2909</v>
      </c>
      <c r="D9" s="41">
        <v>2906</v>
      </c>
      <c r="E9" s="102">
        <v>99.9</v>
      </c>
      <c r="F9" s="41">
        <v>3</v>
      </c>
      <c r="G9" s="120" t="s">
        <v>189</v>
      </c>
      <c r="H9" s="51">
        <v>941</v>
      </c>
      <c r="I9" s="51">
        <v>940</v>
      </c>
      <c r="J9" s="42">
        <v>99.9</v>
      </c>
      <c r="K9" s="51">
        <v>1</v>
      </c>
      <c r="L9" s="117" t="s">
        <v>189</v>
      </c>
    </row>
    <row r="10" spans="2:12" ht="19.5" customHeight="1">
      <c r="B10" s="65" t="s">
        <v>35</v>
      </c>
      <c r="C10" s="41">
        <v>20800</v>
      </c>
      <c r="D10" s="41">
        <v>20140</v>
      </c>
      <c r="E10" s="102">
        <v>96.8</v>
      </c>
      <c r="F10" s="41">
        <v>645</v>
      </c>
      <c r="G10" s="41">
        <v>14</v>
      </c>
      <c r="H10" s="51">
        <v>10693</v>
      </c>
      <c r="I10" s="51">
        <v>10525</v>
      </c>
      <c r="J10" s="42">
        <v>98.4</v>
      </c>
      <c r="K10" s="51">
        <v>163</v>
      </c>
      <c r="L10" s="51">
        <v>4</v>
      </c>
    </row>
    <row r="11" spans="2:12" ht="19.5" customHeight="1">
      <c r="B11" s="65" t="s">
        <v>36</v>
      </c>
      <c r="C11" s="41">
        <v>21494</v>
      </c>
      <c r="D11" s="41">
        <v>17968</v>
      </c>
      <c r="E11" s="102">
        <v>83.6</v>
      </c>
      <c r="F11" s="41">
        <v>3296</v>
      </c>
      <c r="G11" s="41">
        <v>227</v>
      </c>
      <c r="H11" s="51">
        <v>15292</v>
      </c>
      <c r="I11" s="51">
        <v>14181</v>
      </c>
      <c r="J11" s="42">
        <v>92.7</v>
      </c>
      <c r="K11" s="51">
        <v>1066</v>
      </c>
      <c r="L11" s="51">
        <v>45</v>
      </c>
    </row>
    <row r="12" spans="2:12" ht="19.5" customHeight="1">
      <c r="B12" s="65" t="s">
        <v>37</v>
      </c>
      <c r="C12" s="41">
        <v>11502</v>
      </c>
      <c r="D12" s="41">
        <v>6218</v>
      </c>
      <c r="E12" s="102">
        <v>54.1</v>
      </c>
      <c r="F12" s="41">
        <v>4500</v>
      </c>
      <c r="G12" s="41">
        <v>784</v>
      </c>
      <c r="H12" s="51">
        <v>8911</v>
      </c>
      <c r="I12" s="51">
        <v>6686</v>
      </c>
      <c r="J12" s="42">
        <v>75</v>
      </c>
      <c r="K12" s="51">
        <v>2039</v>
      </c>
      <c r="L12" s="51">
        <v>186</v>
      </c>
    </row>
    <row r="13" spans="2:12" ht="19.5" customHeight="1">
      <c r="B13" s="65" t="s">
        <v>38</v>
      </c>
      <c r="C13" s="41">
        <v>6630</v>
      </c>
      <c r="D13" s="41">
        <v>1741</v>
      </c>
      <c r="E13" s="102">
        <v>26.3</v>
      </c>
      <c r="F13" s="41">
        <v>3639</v>
      </c>
      <c r="G13" s="41">
        <v>1250</v>
      </c>
      <c r="H13" s="51">
        <v>5752</v>
      </c>
      <c r="I13" s="51">
        <v>2936</v>
      </c>
      <c r="J13" s="42">
        <v>51</v>
      </c>
      <c r="K13" s="51">
        <v>2288</v>
      </c>
      <c r="L13" s="51">
        <v>528</v>
      </c>
    </row>
    <row r="14" spans="2:12" ht="19.5" customHeight="1">
      <c r="B14" s="65" t="s">
        <v>39</v>
      </c>
      <c r="C14" s="41">
        <v>4358</v>
      </c>
      <c r="D14" s="41">
        <v>455</v>
      </c>
      <c r="E14" s="102">
        <v>10.4</v>
      </c>
      <c r="F14" s="41">
        <v>2588</v>
      </c>
      <c r="G14" s="41">
        <v>1314</v>
      </c>
      <c r="H14" s="51">
        <v>4201</v>
      </c>
      <c r="I14" s="51">
        <v>1296</v>
      </c>
      <c r="J14" s="42">
        <v>30.8</v>
      </c>
      <c r="K14" s="51">
        <v>2166</v>
      </c>
      <c r="L14" s="51">
        <v>739</v>
      </c>
    </row>
    <row r="15" spans="2:12" ht="19.5" customHeight="1">
      <c r="B15" s="66" t="s">
        <v>40</v>
      </c>
      <c r="C15" s="41">
        <v>7689</v>
      </c>
      <c r="D15" s="41">
        <v>350</v>
      </c>
      <c r="E15" s="102">
        <v>4.6</v>
      </c>
      <c r="F15" s="41">
        <v>4577</v>
      </c>
      <c r="G15" s="41">
        <v>2762</v>
      </c>
      <c r="H15" s="109">
        <v>9675</v>
      </c>
      <c r="I15" s="109">
        <v>1244</v>
      </c>
      <c r="J15" s="42">
        <v>12.9</v>
      </c>
      <c r="K15" s="109">
        <v>5059</v>
      </c>
      <c r="L15" s="109">
        <v>3372</v>
      </c>
    </row>
    <row r="16" spans="2:12" ht="45.75" customHeight="1">
      <c r="B16" s="16" t="s">
        <v>63</v>
      </c>
      <c r="C16" s="96">
        <v>27</v>
      </c>
      <c r="D16" s="97">
        <v>25</v>
      </c>
      <c r="E16" s="67" t="s">
        <v>77</v>
      </c>
      <c r="F16" s="96">
        <v>36</v>
      </c>
      <c r="G16" s="98">
        <v>43</v>
      </c>
      <c r="H16" s="96">
        <v>30</v>
      </c>
      <c r="I16" s="96">
        <v>27</v>
      </c>
      <c r="J16" s="67" t="s">
        <v>77</v>
      </c>
      <c r="K16" s="96">
        <v>41</v>
      </c>
      <c r="L16" s="96">
        <v>50</v>
      </c>
    </row>
    <row r="17" spans="2:12" ht="15">
      <c r="B17" s="177" t="s">
        <v>182</v>
      </c>
      <c r="C17" s="178"/>
      <c r="D17" s="178"/>
      <c r="E17" s="178"/>
      <c r="F17" s="178"/>
      <c r="G17" s="178"/>
      <c r="H17" s="178"/>
      <c r="I17" s="178"/>
      <c r="J17" s="178"/>
      <c r="K17" s="178"/>
      <c r="L17" s="178"/>
    </row>
    <row r="18" ht="15">
      <c r="B18" s="68"/>
    </row>
  </sheetData>
  <mergeCells count="2">
    <mergeCell ref="B5:B6"/>
    <mergeCell ref="B17:L17"/>
  </mergeCells>
  <printOptions horizontalCentered="1"/>
  <pageMargins left="0.25" right="0.25" top="1" bottom="1" header="0.5" footer="0.5"/>
  <pageSetup orientation="landscape" scale="90" r:id="rId1"/>
</worksheet>
</file>

<file path=xl/worksheets/sheet9.xml><?xml version="1.0" encoding="utf-8"?>
<worksheet xmlns="http://schemas.openxmlformats.org/spreadsheetml/2006/main" xmlns:r="http://schemas.openxmlformats.org/officeDocument/2006/relationships">
  <dimension ref="A1:I39"/>
  <sheetViews>
    <sheetView workbookViewId="0" topLeftCell="A1">
      <selection activeCell="C22" sqref="C22"/>
    </sheetView>
  </sheetViews>
  <sheetFormatPr defaultColWidth="9.00390625" defaultRowHeight="12.75"/>
  <cols>
    <col min="1" max="1" width="3.375" style="7" customWidth="1"/>
    <col min="2" max="2" width="15.625" style="7" customWidth="1"/>
    <col min="3" max="4" width="9.625" style="7" customWidth="1"/>
    <col min="5" max="5" width="15.625" style="7" customWidth="1"/>
    <col min="6" max="6" width="9.625" style="7" customWidth="1"/>
    <col min="7" max="7" width="9.00390625" style="7" customWidth="1"/>
    <col min="8" max="8" width="11.75390625" style="7" bestFit="1" customWidth="1"/>
    <col min="9" max="16384" width="9.00390625" style="7" customWidth="1"/>
  </cols>
  <sheetData>
    <row r="1" ht="15.75">
      <c r="A1" s="6" t="s">
        <v>186</v>
      </c>
    </row>
    <row r="2" spans="2:6" ht="15">
      <c r="B2" s="8" t="s">
        <v>43</v>
      </c>
      <c r="C2" s="9"/>
      <c r="D2" s="9"/>
      <c r="E2" s="9"/>
      <c r="F2" s="9"/>
    </row>
    <row r="3" spans="2:6" ht="15.75">
      <c r="B3" s="10" t="s">
        <v>44</v>
      </c>
      <c r="C3" s="9"/>
      <c r="D3" s="9"/>
      <c r="E3" s="9"/>
      <c r="F3" s="9"/>
    </row>
    <row r="4" spans="2:6" ht="15.75">
      <c r="B4" s="10" t="s">
        <v>45</v>
      </c>
      <c r="C4" s="9"/>
      <c r="D4" s="9"/>
      <c r="E4" s="9"/>
      <c r="F4" s="9"/>
    </row>
    <row r="5" spans="2:6" ht="15">
      <c r="B5" s="8" t="s">
        <v>46</v>
      </c>
      <c r="C5" s="9"/>
      <c r="D5" s="9"/>
      <c r="E5" s="9"/>
      <c r="F5" s="9"/>
    </row>
    <row r="6" spans="2:6" ht="15">
      <c r="B6" s="8" t="s">
        <v>174</v>
      </c>
      <c r="C6" s="9"/>
      <c r="D6" s="9"/>
      <c r="E6" s="9"/>
      <c r="F6" s="9"/>
    </row>
    <row r="7" spans="2:6" ht="15">
      <c r="B7" s="34" t="s">
        <v>57</v>
      </c>
      <c r="C7" s="35"/>
      <c r="D7" s="164" t="s">
        <v>47</v>
      </c>
      <c r="E7" s="36" t="s">
        <v>60</v>
      </c>
      <c r="F7" s="35"/>
    </row>
    <row r="8" spans="2:6" ht="15">
      <c r="B8" s="37" t="s">
        <v>58</v>
      </c>
      <c r="C8" s="38" t="s">
        <v>59</v>
      </c>
      <c r="D8" s="165"/>
      <c r="E8" s="38" t="s">
        <v>58</v>
      </c>
      <c r="F8" s="38" t="s">
        <v>59</v>
      </c>
    </row>
    <row r="9" spans="2:6" ht="15">
      <c r="B9" s="39">
        <v>56000</v>
      </c>
      <c r="C9" s="40">
        <v>1.5</v>
      </c>
      <c r="D9" s="21">
        <v>1900</v>
      </c>
      <c r="E9" s="41">
        <v>2435</v>
      </c>
      <c r="F9" s="42">
        <v>2</v>
      </c>
    </row>
    <row r="10" spans="2:6" ht="15">
      <c r="B10" s="39">
        <v>83000</v>
      </c>
      <c r="C10" s="40">
        <v>1.8</v>
      </c>
      <c r="D10" s="21">
        <v>1910</v>
      </c>
      <c r="E10" s="41">
        <v>3716</v>
      </c>
      <c r="F10" s="42">
        <v>2.6</v>
      </c>
    </row>
    <row r="11" spans="2:6" ht="15">
      <c r="B11" s="39">
        <v>170505</v>
      </c>
      <c r="C11" s="40">
        <v>3.2</v>
      </c>
      <c r="D11" s="21">
        <v>1920</v>
      </c>
      <c r="E11" s="41">
        <v>8679</v>
      </c>
      <c r="F11" s="42">
        <v>4.7</v>
      </c>
    </row>
    <row r="12" spans="2:6" ht="15">
      <c r="B12" s="39">
        <v>195961</v>
      </c>
      <c r="C12" s="40">
        <v>3.2</v>
      </c>
      <c r="D12" s="21">
        <v>1930</v>
      </c>
      <c r="E12" s="41">
        <v>10639</v>
      </c>
      <c r="F12" s="42">
        <v>4.4</v>
      </c>
    </row>
    <row r="13" spans="2:6" ht="15">
      <c r="B13" s="39">
        <v>264000</v>
      </c>
      <c r="C13" s="40">
        <v>4</v>
      </c>
      <c r="D13" s="21">
        <v>1940</v>
      </c>
      <c r="E13" s="41">
        <v>12054</v>
      </c>
      <c r="F13" s="42">
        <v>4.6</v>
      </c>
    </row>
    <row r="14" spans="2:6" ht="15">
      <c r="B14" s="39">
        <v>385000</v>
      </c>
      <c r="C14" s="40">
        <v>5.2</v>
      </c>
      <c r="D14" s="21">
        <v>1950</v>
      </c>
      <c r="E14" s="41">
        <v>15979</v>
      </c>
      <c r="F14" s="42">
        <v>5</v>
      </c>
    </row>
    <row r="15" spans="2:6" ht="15">
      <c r="B15" s="39">
        <v>393000</v>
      </c>
      <c r="C15" s="40">
        <v>4.4</v>
      </c>
      <c r="D15" s="21">
        <v>1960</v>
      </c>
      <c r="E15" s="41">
        <v>16656</v>
      </c>
      <c r="F15" s="42">
        <v>4.3</v>
      </c>
    </row>
    <row r="16" spans="2:6" ht="15">
      <c r="B16" s="39">
        <v>708000</v>
      </c>
      <c r="C16" s="40">
        <v>7</v>
      </c>
      <c r="D16" s="21">
        <v>1970</v>
      </c>
      <c r="E16" s="41">
        <v>29934</v>
      </c>
      <c r="F16" s="42">
        <v>6.7</v>
      </c>
    </row>
    <row r="17" spans="2:6" ht="15">
      <c r="B17" s="39">
        <v>1189000</v>
      </c>
      <c r="C17" s="40">
        <v>10.4</v>
      </c>
      <c r="D17" s="21">
        <v>1980</v>
      </c>
      <c r="E17" s="41">
        <v>45047</v>
      </c>
      <c r="F17" s="42">
        <v>9.7</v>
      </c>
    </row>
    <row r="18" spans="2:8" ht="15">
      <c r="B18" s="39">
        <v>1182000</v>
      </c>
      <c r="C18" s="40">
        <v>9.4</v>
      </c>
      <c r="D18" s="21">
        <v>1990</v>
      </c>
      <c r="E18" s="41">
        <v>40568</v>
      </c>
      <c r="F18" s="43">
        <v>8.7</v>
      </c>
      <c r="H18" s="44"/>
    </row>
    <row r="19" spans="2:9" ht="15">
      <c r="B19" s="45">
        <v>1187000</v>
      </c>
      <c r="C19" s="46">
        <v>9.4</v>
      </c>
      <c r="D19" s="21">
        <v>1991</v>
      </c>
      <c r="E19" s="41">
        <v>40103</v>
      </c>
      <c r="F19" s="43">
        <v>8.5</v>
      </c>
      <c r="H19" s="44"/>
      <c r="I19" s="47"/>
    </row>
    <row r="20" spans="2:9" ht="15">
      <c r="B20" s="45">
        <v>1215000</v>
      </c>
      <c r="C20" s="46">
        <v>9.6</v>
      </c>
      <c r="D20" s="21">
        <v>1992</v>
      </c>
      <c r="E20" s="41">
        <v>40425</v>
      </c>
      <c r="F20" s="43">
        <v>8.5</v>
      </c>
      <c r="H20" s="44"/>
      <c r="I20" s="47"/>
    </row>
    <row r="21" spans="2:9" ht="15">
      <c r="B21" s="45">
        <v>1187000</v>
      </c>
      <c r="C21" s="46">
        <v>9.2</v>
      </c>
      <c r="D21" s="21">
        <v>1993</v>
      </c>
      <c r="E21" s="41">
        <v>40470</v>
      </c>
      <c r="F21" s="43">
        <v>8.5</v>
      </c>
      <c r="H21" s="44"/>
      <c r="I21" s="47"/>
    </row>
    <row r="22" spans="2:9" ht="15">
      <c r="B22" s="48">
        <v>1191000</v>
      </c>
      <c r="C22" s="49">
        <v>9.2</v>
      </c>
      <c r="D22" s="21">
        <v>1994</v>
      </c>
      <c r="E22" s="50">
        <v>39795</v>
      </c>
      <c r="F22" s="43">
        <v>8.3</v>
      </c>
      <c r="H22" s="44"/>
      <c r="I22" s="47"/>
    </row>
    <row r="23" spans="2:9" ht="15">
      <c r="B23" s="48">
        <v>1169000</v>
      </c>
      <c r="C23" s="49">
        <v>8.8</v>
      </c>
      <c r="D23" s="21">
        <v>1995</v>
      </c>
      <c r="E23" s="50">
        <v>39449</v>
      </c>
      <c r="F23" s="43">
        <v>8.2</v>
      </c>
      <c r="H23" s="44"/>
      <c r="I23" s="47"/>
    </row>
    <row r="24" spans="2:9" ht="15">
      <c r="B24" s="51">
        <v>1150000</v>
      </c>
      <c r="C24" s="52">
        <v>8.6</v>
      </c>
      <c r="D24" s="21">
        <v>1996</v>
      </c>
      <c r="E24" s="53">
        <v>38169</v>
      </c>
      <c r="F24" s="43">
        <v>7.8</v>
      </c>
      <c r="H24" s="44"/>
      <c r="I24" s="47"/>
    </row>
    <row r="25" spans="2:9" ht="15">
      <c r="B25" s="39">
        <v>1163000</v>
      </c>
      <c r="C25" s="40">
        <v>8.6</v>
      </c>
      <c r="D25" s="31">
        <v>1997</v>
      </c>
      <c r="E25" s="41">
        <v>38202</v>
      </c>
      <c r="F25" s="43">
        <v>7.8</v>
      </c>
      <c r="G25" s="52"/>
      <c r="H25" s="44"/>
      <c r="I25" s="47"/>
    </row>
    <row r="26" spans="2:9" ht="15">
      <c r="B26" s="39">
        <v>1135000</v>
      </c>
      <c r="C26" s="40">
        <v>8.4</v>
      </c>
      <c r="D26" s="21">
        <v>1998</v>
      </c>
      <c r="E26" s="41">
        <v>38523</v>
      </c>
      <c r="F26" s="43">
        <v>7.8</v>
      </c>
      <c r="G26" s="52"/>
      <c r="H26" s="44"/>
      <c r="I26" s="47"/>
    </row>
    <row r="27" spans="2:9" ht="15">
      <c r="B27" s="45" t="s">
        <v>169</v>
      </c>
      <c r="C27" s="40">
        <v>8.2</v>
      </c>
      <c r="D27" s="21">
        <v>1999</v>
      </c>
      <c r="E27" s="41">
        <v>38006</v>
      </c>
      <c r="F27" s="54">
        <v>7.7</v>
      </c>
      <c r="G27" s="52"/>
      <c r="H27" s="44"/>
      <c r="I27" s="47"/>
    </row>
    <row r="28" spans="2:9" ht="15">
      <c r="B28" s="45" t="s">
        <v>169</v>
      </c>
      <c r="C28" s="91">
        <v>8.4</v>
      </c>
      <c r="D28" s="21">
        <v>2000</v>
      </c>
      <c r="E28" s="39">
        <v>38932</v>
      </c>
      <c r="F28" s="54">
        <v>7.8</v>
      </c>
      <c r="G28" s="52"/>
      <c r="H28" s="44"/>
      <c r="I28" s="47"/>
    </row>
    <row r="29" spans="2:9" ht="15">
      <c r="B29" s="45" t="s">
        <v>169</v>
      </c>
      <c r="C29" s="91">
        <v>8</v>
      </c>
      <c r="D29" s="21">
        <v>2001</v>
      </c>
      <c r="E29" s="39">
        <v>38869</v>
      </c>
      <c r="F29" s="54">
        <v>7.8</v>
      </c>
      <c r="G29" s="52"/>
      <c r="H29" s="44"/>
      <c r="I29" s="47"/>
    </row>
    <row r="30" spans="2:9" ht="15">
      <c r="B30" s="45" t="s">
        <v>169</v>
      </c>
      <c r="C30" s="91">
        <v>8</v>
      </c>
      <c r="D30" s="21">
        <v>2002</v>
      </c>
      <c r="E30" s="39">
        <v>37804</v>
      </c>
      <c r="F30" s="54">
        <v>7.5</v>
      </c>
      <c r="G30" s="52"/>
      <c r="H30" s="28"/>
      <c r="I30" s="47"/>
    </row>
    <row r="31" spans="2:9" ht="15">
      <c r="B31" s="45" t="s">
        <v>169</v>
      </c>
      <c r="C31" s="91">
        <v>7.6</v>
      </c>
      <c r="D31" s="21">
        <v>2003</v>
      </c>
      <c r="E31" s="39">
        <v>35596</v>
      </c>
      <c r="F31" s="54">
        <v>7.1</v>
      </c>
      <c r="G31" s="52"/>
      <c r="H31" s="44"/>
      <c r="I31" s="47"/>
    </row>
    <row r="32" spans="2:9" ht="15">
      <c r="B32" s="45" t="s">
        <v>169</v>
      </c>
      <c r="C32" s="91">
        <v>7.4</v>
      </c>
      <c r="D32" s="21">
        <v>2004</v>
      </c>
      <c r="E32" s="39">
        <v>34696</v>
      </c>
      <c r="F32" s="54">
        <v>6.9</v>
      </c>
      <c r="G32" s="52"/>
      <c r="H32" s="28"/>
      <c r="I32" s="47"/>
    </row>
    <row r="33" spans="2:9" ht="15">
      <c r="B33" s="45" t="s">
        <v>169</v>
      </c>
      <c r="C33" s="91">
        <v>7.2</v>
      </c>
      <c r="D33" s="21">
        <v>2005</v>
      </c>
      <c r="E33" s="39">
        <v>34580</v>
      </c>
      <c r="F33" s="54">
        <v>6.8</v>
      </c>
      <c r="G33" s="52"/>
      <c r="H33" s="28"/>
      <c r="I33" s="47"/>
    </row>
    <row r="34" spans="2:9" ht="15">
      <c r="B34" s="45" t="s">
        <v>169</v>
      </c>
      <c r="C34" s="91">
        <v>7.4</v>
      </c>
      <c r="D34" s="21">
        <v>2006</v>
      </c>
      <c r="E34" s="39">
        <v>35022</v>
      </c>
      <c r="F34" s="54">
        <v>6.9</v>
      </c>
      <c r="G34" s="52"/>
      <c r="H34" s="44"/>
      <c r="I34" s="47"/>
    </row>
    <row r="35" spans="2:9" ht="15">
      <c r="B35" s="45" t="s">
        <v>169</v>
      </c>
      <c r="C35" s="91">
        <v>7.2</v>
      </c>
      <c r="D35" s="21">
        <v>2007</v>
      </c>
      <c r="E35" s="39">
        <v>34522</v>
      </c>
      <c r="F35" s="54">
        <v>6.9</v>
      </c>
      <c r="G35" s="52"/>
      <c r="H35" s="44"/>
      <c r="I35" s="47"/>
    </row>
    <row r="36" spans="2:9" ht="15">
      <c r="B36" s="45" t="s">
        <v>169</v>
      </c>
      <c r="C36" s="45" t="s">
        <v>169</v>
      </c>
      <c r="D36" s="21">
        <v>2008</v>
      </c>
      <c r="E36" s="39">
        <v>33526</v>
      </c>
      <c r="F36" s="54">
        <v>6.7</v>
      </c>
      <c r="G36" s="52"/>
      <c r="H36" s="44"/>
      <c r="I36" s="47"/>
    </row>
    <row r="37" spans="2:9" ht="15">
      <c r="B37" s="55"/>
      <c r="C37" s="93"/>
      <c r="D37" s="56"/>
      <c r="E37" s="57"/>
      <c r="F37" s="58"/>
      <c r="G37" s="52"/>
      <c r="H37" s="28"/>
      <c r="I37" s="47"/>
    </row>
    <row r="38" spans="2:6" ht="61.5" customHeight="1">
      <c r="B38" s="179" t="s">
        <v>171</v>
      </c>
      <c r="C38" s="169"/>
      <c r="D38" s="169"/>
      <c r="E38" s="169"/>
      <c r="F38" s="169"/>
    </row>
    <row r="39" spans="2:6" ht="48.75" customHeight="1">
      <c r="B39" s="168" t="s">
        <v>183</v>
      </c>
      <c r="C39" s="169"/>
      <c r="D39" s="169"/>
      <c r="E39" s="169"/>
      <c r="F39" s="169"/>
    </row>
  </sheetData>
  <mergeCells count="3">
    <mergeCell ref="B38:F38"/>
    <mergeCell ref="B39:F39"/>
    <mergeCell ref="D7:D8"/>
  </mergeCells>
  <printOptions horizontalCentered="1"/>
  <pageMargins left="1.5" right="0.75" top="0.5" bottom="0.5" header="0.25" footer="0.2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Chad Feltenberger</dc:creator>
  <cp:keywords/>
  <dc:description/>
  <cp:lastModifiedBy>Glenn Radford</cp:lastModifiedBy>
  <cp:lastPrinted>2009-07-21T17:17:20Z</cp:lastPrinted>
  <dcterms:created xsi:type="dcterms:W3CDTF">1999-10-11T19:47:51Z</dcterms:created>
  <dcterms:modified xsi:type="dcterms:W3CDTF">2011-04-26T13:54:32Z</dcterms:modified>
  <cp:category/>
  <cp:version/>
  <cp:contentType/>
  <cp:contentStatus/>
</cp:coreProperties>
</file>