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460" windowHeight="62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s>
  <definedNames/>
  <calcPr fullCalcOnLoad="1" iterate="1" iterateCount="1" iterateDelta="0.001"/>
</workbook>
</file>

<file path=xl/sharedStrings.xml><?xml version="1.0" encoding="utf-8"?>
<sst xmlns="http://schemas.openxmlformats.org/spreadsheetml/2006/main" count="162" uniqueCount="82">
  <si>
    <t>Table 3.1</t>
  </si>
  <si>
    <t>Table 3.2</t>
  </si>
  <si>
    <t>Table 3.3</t>
  </si>
  <si>
    <t xml:space="preserve">  Total</t>
  </si>
  <si>
    <t>Table 3.4</t>
  </si>
  <si>
    <t xml:space="preserve">  20-24</t>
  </si>
  <si>
    <t xml:space="preserve">  25-34</t>
  </si>
  <si>
    <t xml:space="preserve">  35-44</t>
  </si>
  <si>
    <t xml:space="preserve">  45 or Over</t>
  </si>
  <si>
    <t>Table 3.6</t>
  </si>
  <si>
    <t>All Ages</t>
  </si>
  <si>
    <t>Number of Divorces and Annulments, Divorce and Annulment</t>
  </si>
  <si>
    <t xml:space="preserve">Estimated Number of Children Involved in Divorces and </t>
  </si>
  <si>
    <t xml:space="preserve">  Under 20</t>
  </si>
  <si>
    <t>Total Marriages</t>
  </si>
  <si>
    <t>Total Divorces and Annulments</t>
  </si>
  <si>
    <t>Marriage Rate</t>
  </si>
  <si>
    <t>Divorce Rate</t>
  </si>
  <si>
    <t>Median Age of Bride</t>
  </si>
  <si>
    <t>Median Age of Groom</t>
  </si>
  <si>
    <t>Note: Rates are number of persons married or divorces per 1,000 population.</t>
  </si>
  <si>
    <t>Source: Office of the State Registrar and Center for Health Statistics, MDPH</t>
  </si>
  <si>
    <t>Median Age of Wife at Divorce Decree</t>
  </si>
  <si>
    <t>Median Age of Husband at Divorce Decree</t>
  </si>
  <si>
    <t>Median Duration of Marriage at Divorce Decree</t>
  </si>
  <si>
    <t>Marriages and Marriage Rates</t>
  </si>
  <si>
    <t>Michigan and United States Occurrences</t>
  </si>
  <si>
    <t>United States</t>
  </si>
  <si>
    <t>Year</t>
  </si>
  <si>
    <t>Michigan</t>
  </si>
  <si>
    <t>Number</t>
  </si>
  <si>
    <t>Rate</t>
  </si>
  <si>
    <t>Age in Years</t>
  </si>
  <si>
    <t>Males</t>
  </si>
  <si>
    <t>Females</t>
  </si>
  <si>
    <t xml:space="preserve">--- </t>
  </si>
  <si>
    <t>Median Age at Last Birthday</t>
  </si>
  <si>
    <t>Number of Marriages and Marriage Rates by Age and Sex</t>
  </si>
  <si>
    <t>Note: Rates are number of persons married per 1,000 population. The population 15 - 19 used to obtain rate for the under 20 row.</t>
  </si>
  <si>
    <t>Number of Marriages of Brides by Age and Order of Marriage</t>
  </si>
  <si>
    <t>Ages</t>
  </si>
  <si>
    <t>All Marriages</t>
  </si>
  <si>
    <t>First Marriages</t>
  </si>
  <si>
    <t>Percent First Marriages</t>
  </si>
  <si>
    <t>Second Marriages</t>
  </si>
  <si>
    <t>Third or More Marriages</t>
  </si>
  <si>
    <t>Under 20</t>
  </si>
  <si>
    <t>20 - 24</t>
  </si>
  <si>
    <t>25 - 29</t>
  </si>
  <si>
    <t>30 - 34</t>
  </si>
  <si>
    <t>35 - 39</t>
  </si>
  <si>
    <t>40 - 44</t>
  </si>
  <si>
    <t>45 or More</t>
  </si>
  <si>
    <t>Not Stated</t>
  </si>
  <si>
    <t>Number of Marriages of Grooms by Age and Order of Marriage</t>
  </si>
  <si>
    <t>Rates, Michigan and United States Occurrences</t>
  </si>
  <si>
    <t>Estimated Number of Children Involved</t>
  </si>
  <si>
    <t>Average Number of Children Per Decree</t>
  </si>
  <si>
    <t>Rate Per 1,000 Under 18 Years of Age</t>
  </si>
  <si>
    <t>and Rate per 1,000 Children Under 18 Years of Age</t>
  </si>
  <si>
    <t>Annulments, Average Number of Children Per Decree</t>
  </si>
  <si>
    <t xml:space="preserve">---  </t>
  </si>
  <si>
    <t>An Overview, 1992</t>
  </si>
  <si>
    <t xml:space="preserve">6 years </t>
  </si>
  <si>
    <t>Note: Rates are number of persons married per 1,000 population. Beginning with 1978, marriage data for the United States include nonlicensed marriages registered in California. If nonlicensed marriages were included in the 1977 total, the marriage rate would increase from 19.8 to 20.1. U.S. data for 1989 thru 1992 are provisional.</t>
  </si>
  <si>
    <t>Michigan Occurrences, 1972, 1982 and 1992</t>
  </si>
  <si>
    <t>1972 Rate</t>
  </si>
  <si>
    <t>1982 Rate</t>
  </si>
  <si>
    <t>Michigan Occurrences, 1982 and 1992</t>
  </si>
  <si>
    <t>0.0.</t>
  </si>
  <si>
    <t>Note: Rates are number of persons whose marriage ended in divorce or annulment per 1,000 population. In 1974 Michigan data is an estimate. The United States data for 1989 thru 1992 are provisional.</t>
  </si>
  <si>
    <t>Index</t>
  </si>
  <si>
    <r>
      <t>Table 1</t>
    </r>
    <r>
      <rPr>
        <sz val="10"/>
        <rFont val="Comic Sans MS"/>
        <family val="4"/>
      </rPr>
      <t xml:space="preserve">  Marriages and Marriage Rates, Michigan and United States Occurrences, Selected Years, 1900 - 1992</t>
    </r>
  </si>
  <si>
    <r>
      <t>Table 2</t>
    </r>
    <r>
      <rPr>
        <sz val="10"/>
        <rFont val="Comic Sans MS"/>
        <family val="4"/>
      </rPr>
      <t xml:space="preserve">  Number of Marriages and Marriage Rates by Age and Sex, Michigan Occurrences, 1972, 1982 and 1992</t>
    </r>
  </si>
  <si>
    <r>
      <t>Table 3</t>
    </r>
    <r>
      <rPr>
        <sz val="10"/>
        <rFont val="Comic Sans MS"/>
        <family val="4"/>
      </rPr>
      <t xml:space="preserve">  Number of Marriages of Brides by Age and Order of Marriage, Michigan Occurrences, 1982 and 1992</t>
    </r>
  </si>
  <si>
    <r>
      <t>Table 4</t>
    </r>
    <r>
      <rPr>
        <sz val="10"/>
        <rFont val="Comic Sans MS"/>
        <family val="4"/>
      </rPr>
      <t xml:space="preserve">  Number of Marriages of Grooms by Age and Order of Marriage, Michigan Occurrences, 1982 and 1992</t>
    </r>
  </si>
  <si>
    <r>
      <t>Table 5</t>
    </r>
    <r>
      <rPr>
        <sz val="10"/>
        <rFont val="Comic Sans MS"/>
        <family val="4"/>
      </rPr>
      <t xml:space="preserve">  Number of Divorces and Annulments, Divorce and Annulment Rates, Michigan and United States Occurrences, Selected Years, 1900 - 1992</t>
    </r>
  </si>
  <si>
    <r>
      <t>Table 6</t>
    </r>
    <r>
      <rPr>
        <sz val="10"/>
        <rFont val="Arial"/>
        <family val="2"/>
      </rPr>
      <t xml:space="preserve">  Estimated Number of Children Involved in Divorces and Annulments, Average Number of Children Per Decree and Rate per 1,000 Children Under 18 Years of Age, Michigan and United States, Selected Years 1960 - 1992</t>
    </r>
  </si>
  <si>
    <t>Table 3.5</t>
  </si>
  <si>
    <t xml:space="preserve"> Selected Years, 1900 - 1992</t>
  </si>
  <si>
    <t>Michigan and United States, Selected Years 1960 - 1992</t>
  </si>
  <si>
    <t>Selected Years, 1920 - 1992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</si>
</sst>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 numFmtId="166" formatCode="0.00_)"/>
    <numFmt numFmtId="167" formatCode="#,##0.0_);\(#,##0.0\)"/>
  </numFmts>
  <fonts count="5">
    <font>
      <sz val="12"/>
      <name val="Comic Sans MS"/>
      <family val="0"/>
    </font>
    <font>
      <sz val="10"/>
      <name val="Arial"/>
      <family val="2"/>
    </font>
    <font>
      <b/>
      <sz val="10"/>
      <name val="Arial"/>
      <family val="2"/>
    </font>
    <font>
      <sz val="10"/>
      <name val="Comic Sans MS"/>
      <family val="4"/>
    </font>
    <font>
      <b/>
      <sz val="10"/>
      <name val="Comic Sans MS"/>
      <family val="4"/>
    </font>
  </fonts>
  <fills count="2">
    <fill>
      <patternFill/>
    </fill>
    <fill>
      <patternFill patternType="gray125"/>
    </fill>
  </fills>
  <borders count="11">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1" fillId="0" borderId="0" xfId="0" applyFont="1" applyAlignment="1" applyProtection="1">
      <alignment horizontal="left"/>
      <protection/>
    </xf>
    <xf numFmtId="0" fontId="1" fillId="0" borderId="0" xfId="0" applyFont="1" applyAlignment="1" applyProtection="1">
      <alignment/>
      <protection/>
    </xf>
    <xf numFmtId="0" fontId="1" fillId="0" borderId="1" xfId="0" applyFont="1" applyBorder="1" applyAlignment="1">
      <alignment/>
    </xf>
    <xf numFmtId="37" fontId="1" fillId="0" borderId="1" xfId="0" applyNumberFormat="1" applyFont="1" applyBorder="1" applyAlignment="1">
      <alignment/>
    </xf>
    <xf numFmtId="167" fontId="1" fillId="0" borderId="1" xfId="0" applyNumberFormat="1" applyFont="1"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xf>
    <xf numFmtId="37" fontId="1" fillId="0" borderId="4" xfId="0" applyNumberFormat="1" applyFont="1" applyBorder="1" applyAlignment="1" applyProtection="1">
      <alignment/>
      <protection/>
    </xf>
    <xf numFmtId="167" fontId="1" fillId="0" borderId="4" xfId="0" applyNumberFormat="1" applyFont="1" applyBorder="1" applyAlignment="1" applyProtection="1">
      <alignment/>
      <protection/>
    </xf>
    <xf numFmtId="0" fontId="1" fillId="0" borderId="4" xfId="0" applyFont="1" applyBorder="1" applyAlignment="1" applyProtection="1">
      <alignment horizontal="center"/>
      <protection/>
    </xf>
    <xf numFmtId="0" fontId="1" fillId="0" borderId="4" xfId="0" applyFont="1" applyBorder="1" applyAlignment="1">
      <alignment horizontal="center"/>
    </xf>
    <xf numFmtId="0" fontId="1" fillId="0" borderId="2" xfId="0" applyFont="1" applyBorder="1" applyAlignment="1" applyProtection="1">
      <alignment horizontal="fill"/>
      <protection/>
    </xf>
    <xf numFmtId="37" fontId="1" fillId="0" borderId="4" xfId="0" applyNumberFormat="1" applyFont="1" applyBorder="1" applyAlignment="1" applyProtection="1">
      <alignment/>
      <protection/>
    </xf>
    <xf numFmtId="167" fontId="1" fillId="0" borderId="4" xfId="0" applyNumberFormat="1" applyFont="1" applyBorder="1" applyAlignment="1" applyProtection="1">
      <alignment/>
      <protection/>
    </xf>
    <xf numFmtId="0" fontId="1" fillId="0" borderId="2" xfId="0" applyFont="1" applyBorder="1" applyAlignment="1">
      <alignment horizontal="center" vertical="center" wrapText="1"/>
    </xf>
    <xf numFmtId="0" fontId="1" fillId="0" borderId="4" xfId="0" applyFont="1" applyBorder="1" applyAlignment="1" applyProtection="1">
      <alignment horizontal="left"/>
      <protection/>
    </xf>
    <xf numFmtId="165" fontId="1" fillId="0" borderId="4" xfId="0" applyNumberFormat="1" applyFont="1" applyBorder="1" applyAlignment="1" applyProtection="1">
      <alignment/>
      <protection/>
    </xf>
    <xf numFmtId="0" fontId="1" fillId="0" borderId="1" xfId="0" applyFont="1" applyBorder="1" applyAlignment="1" applyProtection="1">
      <alignment horizontal="left"/>
      <protection/>
    </xf>
    <xf numFmtId="167" fontId="1" fillId="0" borderId="1" xfId="0" applyNumberFormat="1" applyFont="1" applyBorder="1" applyAlignment="1" applyProtection="1">
      <alignment/>
      <protection/>
    </xf>
    <xf numFmtId="37" fontId="1" fillId="0" borderId="1" xfId="0" applyNumberFormat="1" applyFont="1" applyBorder="1" applyAlignment="1" applyProtection="1">
      <alignment/>
      <protection/>
    </xf>
    <xf numFmtId="165" fontId="1" fillId="0" borderId="1" xfId="0" applyNumberFormat="1" applyFont="1" applyBorder="1" applyAlignment="1" applyProtection="1">
      <alignment/>
      <protection/>
    </xf>
    <xf numFmtId="0" fontId="1" fillId="0" borderId="1" xfId="0" applyFont="1" applyBorder="1" applyAlignment="1" applyProtection="1">
      <alignment horizontal="left" vertical="center" wrapText="1"/>
      <protection/>
    </xf>
    <xf numFmtId="0" fontId="1" fillId="0" borderId="1" xfId="0" applyFont="1" applyBorder="1" applyAlignment="1">
      <alignment vertical="center"/>
    </xf>
    <xf numFmtId="0" fontId="1" fillId="0" borderId="4" xfId="0" applyFont="1" applyBorder="1" applyAlignment="1">
      <alignment/>
    </xf>
    <xf numFmtId="0" fontId="1" fillId="0" borderId="4" xfId="0" applyFont="1" applyBorder="1" applyAlignment="1" quotePrefix="1">
      <alignment/>
    </xf>
    <xf numFmtId="0" fontId="1" fillId="0" borderId="2" xfId="0" applyFont="1" applyBorder="1" applyAlignment="1">
      <alignment/>
    </xf>
    <xf numFmtId="37" fontId="1" fillId="0" borderId="2" xfId="0" applyNumberFormat="1" applyFont="1" applyBorder="1" applyAlignment="1">
      <alignment vertical="center"/>
    </xf>
    <xf numFmtId="167" fontId="1" fillId="0" borderId="2" xfId="0" applyNumberFormat="1" applyFont="1" applyBorder="1" applyAlignment="1" quotePrefix="1">
      <alignment horizontal="right" vertical="center"/>
    </xf>
    <xf numFmtId="37" fontId="1" fillId="0" borderId="2" xfId="0" applyNumberFormat="1" applyFont="1" applyBorder="1" applyAlignment="1" applyProtection="1">
      <alignment/>
      <protection/>
    </xf>
    <xf numFmtId="37" fontId="1" fillId="0" borderId="2" xfId="0" applyNumberFormat="1" applyFont="1" applyBorder="1" applyAlignment="1" applyProtection="1" quotePrefix="1">
      <alignment horizontal="right"/>
      <protection/>
    </xf>
    <xf numFmtId="37" fontId="1" fillId="0" borderId="1" xfId="0" applyNumberFormat="1" applyFont="1" applyBorder="1" applyAlignment="1" applyProtection="1">
      <alignment vertical="center"/>
      <protection/>
    </xf>
    <xf numFmtId="165" fontId="1" fillId="0" borderId="1" xfId="0" applyNumberFormat="1" applyFont="1" applyBorder="1" applyAlignment="1" applyProtection="1">
      <alignment vertical="center"/>
      <protection/>
    </xf>
    <xf numFmtId="37" fontId="1" fillId="0" borderId="5" xfId="0" applyNumberFormat="1" applyFont="1" applyBorder="1" applyAlignment="1" applyProtection="1">
      <alignment/>
      <protection/>
    </xf>
    <xf numFmtId="37" fontId="1" fillId="0" borderId="6" xfId="0" applyNumberFormat="1" applyFont="1" applyBorder="1" applyAlignment="1" applyProtection="1">
      <alignment vertical="center"/>
      <protection/>
    </xf>
    <xf numFmtId="37" fontId="1" fillId="0" borderId="4" xfId="0" applyNumberFormat="1" applyFont="1" applyBorder="1" applyAlignment="1" applyProtection="1" quotePrefix="1">
      <alignment horizontal="right"/>
      <protection/>
    </xf>
    <xf numFmtId="167" fontId="1" fillId="0" borderId="1" xfId="0" applyNumberFormat="1" applyFont="1" applyBorder="1" applyAlignment="1" applyProtection="1">
      <alignment vertical="center"/>
      <protection/>
    </xf>
    <xf numFmtId="167" fontId="1" fillId="0" borderId="4" xfId="0" applyNumberFormat="1" applyFont="1" applyBorder="1" applyAlignment="1" applyProtection="1">
      <alignment horizontal="right"/>
      <protection/>
    </xf>
    <xf numFmtId="166" fontId="1" fillId="0" borderId="4" xfId="0" applyNumberFormat="1" applyFont="1" applyBorder="1" applyAlignment="1" applyProtection="1">
      <alignment/>
      <protection/>
    </xf>
    <xf numFmtId="166" fontId="1" fillId="0" borderId="4" xfId="0" applyNumberFormat="1" applyFont="1" applyBorder="1" applyAlignment="1" applyProtection="1" quotePrefix="1">
      <alignment horizontal="right"/>
      <protection/>
    </xf>
    <xf numFmtId="37" fontId="1" fillId="0" borderId="1" xfId="0" applyNumberFormat="1" applyFont="1" applyBorder="1" applyAlignment="1">
      <alignment horizontal="right"/>
    </xf>
    <xf numFmtId="39" fontId="1" fillId="0" borderId="4" xfId="0" applyNumberFormat="1" applyFont="1" applyBorder="1" applyAlignment="1" applyProtection="1">
      <alignment/>
      <protection/>
    </xf>
    <xf numFmtId="39" fontId="1" fillId="0" borderId="2" xfId="0" applyNumberFormat="1" applyFont="1" applyBorder="1" applyAlignment="1">
      <alignment/>
    </xf>
    <xf numFmtId="37" fontId="1" fillId="0" borderId="2" xfId="0" applyNumberFormat="1" applyFont="1" applyBorder="1" applyAlignment="1" applyProtection="1">
      <alignment horizontal="right"/>
      <protection/>
    </xf>
    <xf numFmtId="167" fontId="1" fillId="0" borderId="2" xfId="0" applyNumberFormat="1" applyFont="1" applyBorder="1" applyAlignment="1" quotePrefix="1">
      <alignment horizontal="center" vertical="center"/>
    </xf>
    <xf numFmtId="165" fontId="1" fillId="0" borderId="2" xfId="0" applyNumberFormat="1" applyFont="1" applyBorder="1" applyAlignment="1" applyProtection="1" quotePrefix="1">
      <alignment horizontal="right"/>
      <protection/>
    </xf>
    <xf numFmtId="0" fontId="2" fillId="0" borderId="0" xfId="0" applyFont="1" applyAlignment="1">
      <alignment horizontal="center"/>
    </xf>
    <xf numFmtId="0" fontId="1" fillId="0" borderId="0" xfId="0" applyFont="1" applyAlignment="1">
      <alignment vertical="center" wrapText="1"/>
    </xf>
    <xf numFmtId="0" fontId="1" fillId="0" borderId="0" xfId="0" applyFont="1" applyAlignment="1" applyProtection="1">
      <alignment horizontal="center"/>
      <protection/>
    </xf>
    <xf numFmtId="0" fontId="1" fillId="0" borderId="1" xfId="0" applyFont="1" applyBorder="1" applyAlignment="1">
      <alignment horizont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xf>
    <xf numFmtId="0" fontId="0" fillId="0" borderId="0" xfId="0" applyAlignment="1">
      <alignment/>
    </xf>
    <xf numFmtId="0" fontId="1" fillId="0" borderId="7" xfId="0" applyFont="1" applyBorder="1" applyAlignment="1" applyProtection="1">
      <alignment horizontal="center" vertical="center"/>
      <protection/>
    </xf>
    <xf numFmtId="0" fontId="0" fillId="0" borderId="8" xfId="0" applyBorder="1" applyAlignment="1">
      <alignment horizontal="center" vertical="center"/>
    </xf>
    <xf numFmtId="0" fontId="0" fillId="0" borderId="6" xfId="0" applyBorder="1" applyAlignment="1">
      <alignment horizontal="center" vertical="center"/>
    </xf>
    <xf numFmtId="0" fontId="1" fillId="0" borderId="8" xfId="0" applyFont="1" applyBorder="1" applyAlignment="1" applyProtection="1">
      <alignment horizontal="center" vertical="center"/>
      <protection/>
    </xf>
    <xf numFmtId="0" fontId="1" fillId="0" borderId="6" xfId="0" applyFont="1" applyBorder="1" applyAlignment="1">
      <alignment horizontal="center"/>
    </xf>
    <xf numFmtId="0" fontId="1" fillId="0" borderId="9" xfId="0" applyFont="1" applyBorder="1" applyAlignment="1">
      <alignment horizontal="center" vertical="center" wrapText="1"/>
    </xf>
    <xf numFmtId="0" fontId="0" fillId="0" borderId="5" xfId="0" applyBorder="1" applyAlignment="1">
      <alignment/>
    </xf>
    <xf numFmtId="0" fontId="0" fillId="0" borderId="10" xfId="0" applyBorder="1" applyAlignment="1">
      <alignment/>
    </xf>
    <xf numFmtId="0" fontId="1" fillId="0" borderId="3" xfId="0" applyFont="1" applyBorder="1" applyAlignment="1">
      <alignment horizontal="center" vertical="center" wrapText="1"/>
    </xf>
    <xf numFmtId="0" fontId="0" fillId="0" borderId="2" xfId="0" applyBorder="1" applyAlignment="1">
      <alignment/>
    </xf>
    <xf numFmtId="0" fontId="1" fillId="0" borderId="8" xfId="0" applyFont="1" applyBorder="1" applyAlignment="1">
      <alignment horizontal="center" vertical="center" wrapText="1"/>
    </xf>
    <xf numFmtId="0" fontId="0" fillId="0" borderId="6" xfId="0" applyBorder="1" applyAlignment="1">
      <alignment horizontal="center" vertical="center" wrapText="1"/>
    </xf>
    <xf numFmtId="0" fontId="1" fillId="0" borderId="0" xfId="0" applyFont="1" applyAlignment="1">
      <alignment horizontal="center"/>
    </xf>
    <xf numFmtId="0" fontId="0" fillId="0" borderId="2" xfId="0" applyBorder="1" applyAlignment="1">
      <alignment horizontal="center" vertical="center"/>
    </xf>
    <xf numFmtId="0" fontId="3" fillId="0" borderId="0" xfId="0" applyFont="1" applyAlignment="1">
      <alignment horizontal="center"/>
    </xf>
    <xf numFmtId="0" fontId="3" fillId="0" borderId="0" xfId="0" applyFont="1" applyAlignment="1">
      <alignment/>
    </xf>
    <xf numFmtId="0" fontId="4" fillId="0" borderId="0" xfId="0" applyFont="1" applyAlignment="1">
      <alignment/>
    </xf>
    <xf numFmtId="0" fontId="3" fillId="0" borderId="0" xfId="0" applyFont="1" applyAlignment="1">
      <alignment/>
    </xf>
    <xf numFmtId="0" fontId="4" fillId="0" borderId="0" xfId="0" applyFont="1" applyAlignment="1">
      <alignment wrapText="1"/>
    </xf>
    <xf numFmtId="0" fontId="2" fillId="0" borderId="0" xfId="0" applyFont="1" applyAlignment="1" applyProtection="1">
      <alignment wrapText="1"/>
      <protection/>
    </xf>
    <xf numFmtId="0" fontId="1" fillId="0" borderId="0" xfId="0" applyFont="1" applyAlignment="1" applyProtection="1">
      <alignment/>
      <protection/>
    </xf>
    <xf numFmtId="0" fontId="2" fillId="0" borderId="0" xfId="0"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workbookViewId="0" topLeftCell="A1">
      <selection activeCell="A1" sqref="A1"/>
    </sheetView>
  </sheetViews>
  <sheetFormatPr defaultColWidth="8.796875" defaultRowHeight="19.5"/>
  <cols>
    <col min="1" max="1" width="70.59765625" style="71" customWidth="1"/>
    <col min="2" max="16384" width="8.796875" style="71" customWidth="1"/>
  </cols>
  <sheetData>
    <row r="1" ht="15">
      <c r="A1" s="70" t="s">
        <v>71</v>
      </c>
    </row>
    <row r="2" spans="1:5" ht="16.5">
      <c r="A2" s="72" t="s">
        <v>72</v>
      </c>
      <c r="B2" s="73"/>
      <c r="C2" s="73"/>
      <c r="D2" s="73"/>
      <c r="E2" s="73"/>
    </row>
    <row r="3" spans="1:7" ht="16.5">
      <c r="A3" s="72" t="s">
        <v>73</v>
      </c>
      <c r="B3" s="73"/>
      <c r="C3" s="73"/>
      <c r="D3" s="73"/>
      <c r="E3" s="73"/>
      <c r="F3" s="73"/>
      <c r="G3" s="73"/>
    </row>
    <row r="4" spans="1:11" ht="16.5">
      <c r="A4" s="72" t="s">
        <v>74</v>
      </c>
      <c r="B4" s="73"/>
      <c r="C4" s="73"/>
      <c r="D4" s="73"/>
      <c r="E4" s="73"/>
      <c r="F4" s="73"/>
      <c r="G4" s="73"/>
      <c r="H4" s="73"/>
      <c r="I4" s="73"/>
      <c r="J4" s="73"/>
      <c r="K4" s="73"/>
    </row>
    <row r="5" spans="1:11" ht="16.5">
      <c r="A5" s="72" t="s">
        <v>75</v>
      </c>
      <c r="B5" s="73"/>
      <c r="C5" s="73"/>
      <c r="D5" s="73"/>
      <c r="E5" s="73"/>
      <c r="F5" s="73"/>
      <c r="G5" s="73"/>
      <c r="H5" s="73"/>
      <c r="I5" s="73"/>
      <c r="J5" s="73"/>
      <c r="K5" s="73"/>
    </row>
    <row r="6" spans="1:11" ht="36.75" customHeight="1">
      <c r="A6" s="74" t="s">
        <v>76</v>
      </c>
      <c r="B6" s="73"/>
      <c r="C6" s="73"/>
      <c r="D6" s="73"/>
      <c r="E6" s="73"/>
      <c r="F6" s="73"/>
      <c r="G6" s="73"/>
      <c r="H6" s="73"/>
      <c r="I6" s="73"/>
      <c r="J6" s="73"/>
      <c r="K6" s="73"/>
    </row>
    <row r="7" spans="1:11" ht="33.75" customHeight="1">
      <c r="A7" s="75" t="s">
        <v>77</v>
      </c>
      <c r="B7" s="73"/>
      <c r="C7" s="73"/>
      <c r="D7" s="73"/>
      <c r="E7" s="73"/>
      <c r="F7" s="73"/>
      <c r="G7" s="73"/>
      <c r="H7" s="73"/>
      <c r="I7" s="73"/>
      <c r="J7" s="73"/>
      <c r="K7" s="73"/>
    </row>
    <row r="8" spans="2:7" ht="15">
      <c r="B8" s="76"/>
      <c r="C8" s="76"/>
      <c r="D8" s="76"/>
      <c r="E8" s="76"/>
      <c r="F8" s="76"/>
      <c r="G8" s="76"/>
    </row>
    <row r="9" spans="1:7" ht="15">
      <c r="A9" s="76"/>
      <c r="B9" s="76"/>
      <c r="C9" s="76"/>
      <c r="D9" s="76"/>
      <c r="E9" s="76"/>
      <c r="F9" s="76"/>
      <c r="G9" s="76"/>
    </row>
    <row r="10" spans="1:7" ht="15">
      <c r="A10" s="76"/>
      <c r="B10" s="76"/>
      <c r="C10" s="76"/>
      <c r="D10" s="76"/>
      <c r="E10" s="76"/>
      <c r="F10" s="76"/>
      <c r="G10" s="76"/>
    </row>
    <row r="11" spans="1:7" ht="15">
      <c r="A11" s="76"/>
      <c r="B11" s="76"/>
      <c r="C11" s="76"/>
      <c r="D11" s="76"/>
      <c r="E11" s="76"/>
      <c r="F11" s="76"/>
      <c r="G11" s="76"/>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16"/>
  <sheetViews>
    <sheetView workbookViewId="0" topLeftCell="A1">
      <selection activeCell="A1" sqref="A1"/>
    </sheetView>
  </sheetViews>
  <sheetFormatPr defaultColWidth="8.796875" defaultRowHeight="19.5"/>
  <cols>
    <col min="1" max="1" width="27.5" style="1" customWidth="1"/>
    <col min="2" max="16384" width="8.796875" style="1" customWidth="1"/>
  </cols>
  <sheetData>
    <row r="2" spans="1:2" ht="12.75">
      <c r="A2" s="48" t="s">
        <v>62</v>
      </c>
      <c r="B2" s="48"/>
    </row>
    <row r="4" spans="1:2" ht="19.5" customHeight="1">
      <c r="A4" s="4" t="s">
        <v>14</v>
      </c>
      <c r="B4" s="5">
        <v>71322</v>
      </c>
    </row>
    <row r="5" spans="1:2" ht="19.5" customHeight="1">
      <c r="A5" s="4" t="s">
        <v>15</v>
      </c>
      <c r="B5" s="5">
        <v>40425</v>
      </c>
    </row>
    <row r="6" spans="1:2" ht="19.5" customHeight="1">
      <c r="A6" s="4" t="s">
        <v>16</v>
      </c>
      <c r="B6" s="6">
        <v>15.3</v>
      </c>
    </row>
    <row r="7" spans="1:2" ht="19.5" customHeight="1">
      <c r="A7" s="4" t="s">
        <v>17</v>
      </c>
      <c r="B7" s="6">
        <v>8.7</v>
      </c>
    </row>
    <row r="8" spans="1:2" ht="19.5" customHeight="1">
      <c r="A8" s="4" t="s">
        <v>18</v>
      </c>
      <c r="B8" s="5">
        <v>26</v>
      </c>
    </row>
    <row r="9" spans="1:2" ht="19.5" customHeight="1">
      <c r="A9" s="4" t="s">
        <v>19</v>
      </c>
      <c r="B9" s="5">
        <v>28</v>
      </c>
    </row>
    <row r="10" spans="1:2" ht="19.5" customHeight="1">
      <c r="A10" s="4" t="s">
        <v>22</v>
      </c>
      <c r="B10" s="5">
        <v>34</v>
      </c>
    </row>
    <row r="11" spans="1:2" ht="19.5" customHeight="1">
      <c r="A11" s="4" t="s">
        <v>23</v>
      </c>
      <c r="B11" s="5">
        <v>37</v>
      </c>
    </row>
    <row r="12" spans="1:2" ht="19.5" customHeight="1">
      <c r="A12" s="4" t="s">
        <v>24</v>
      </c>
      <c r="B12" s="42" t="s">
        <v>63</v>
      </c>
    </row>
    <row r="14" spans="1:2" ht="25.5" customHeight="1">
      <c r="A14" s="49" t="s">
        <v>20</v>
      </c>
      <c r="B14" s="49"/>
    </row>
    <row r="16" spans="1:2" ht="26.25" customHeight="1">
      <c r="A16" s="49" t="s">
        <v>21</v>
      </c>
      <c r="B16" s="49"/>
    </row>
  </sheetData>
  <mergeCells count="3">
    <mergeCell ref="A2:B2"/>
    <mergeCell ref="A14:B14"/>
    <mergeCell ref="A16:B1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E33"/>
  <sheetViews>
    <sheetView workbookViewId="0" topLeftCell="A1">
      <selection activeCell="A1" sqref="A1"/>
    </sheetView>
  </sheetViews>
  <sheetFormatPr defaultColWidth="7.69921875" defaultRowHeight="19.5"/>
  <cols>
    <col min="1" max="4" width="7.69921875" style="1" customWidth="1"/>
    <col min="5" max="16384" width="7.69921875" style="1" customWidth="1"/>
  </cols>
  <sheetData>
    <row r="2" spans="1:5" ht="12.75">
      <c r="A2" s="50" t="s">
        <v>0</v>
      </c>
      <c r="B2" s="50"/>
      <c r="C2" s="50"/>
      <c r="D2" s="50"/>
      <c r="E2" s="50"/>
    </row>
    <row r="3" spans="1:5" ht="12.75">
      <c r="A3" s="77" t="s">
        <v>25</v>
      </c>
      <c r="B3" s="77"/>
      <c r="C3" s="77"/>
      <c r="D3" s="77"/>
      <c r="E3" s="77"/>
    </row>
    <row r="4" spans="1:5" ht="12.75">
      <c r="A4" s="50" t="s">
        <v>26</v>
      </c>
      <c r="B4" s="50"/>
      <c r="C4" s="50"/>
      <c r="D4" s="50"/>
      <c r="E4" s="50"/>
    </row>
    <row r="5" spans="1:5" ht="12.75">
      <c r="A5" s="50" t="s">
        <v>81</v>
      </c>
      <c r="B5" s="50"/>
      <c r="C5" s="50"/>
      <c r="D5" s="50"/>
      <c r="E5" s="50"/>
    </row>
    <row r="7" spans="1:5" ht="12.75">
      <c r="A7" s="51" t="s">
        <v>27</v>
      </c>
      <c r="B7" s="51"/>
      <c r="C7" s="52" t="s">
        <v>28</v>
      </c>
      <c r="D7" s="51" t="s">
        <v>29</v>
      </c>
      <c r="E7" s="51"/>
    </row>
    <row r="8" spans="1:5" ht="12.75">
      <c r="A8" s="8" t="s">
        <v>30</v>
      </c>
      <c r="B8" s="8" t="s">
        <v>31</v>
      </c>
      <c r="C8" s="53"/>
      <c r="D8" s="8" t="s">
        <v>30</v>
      </c>
      <c r="E8" s="8" t="s">
        <v>31</v>
      </c>
    </row>
    <row r="9" spans="1:5" ht="12.75">
      <c r="A9" s="9"/>
      <c r="B9" s="9"/>
      <c r="C9" s="9"/>
      <c r="D9" s="9"/>
      <c r="E9" s="9"/>
    </row>
    <row r="10" spans="1:5" ht="12.75">
      <c r="A10" s="10">
        <v>709000</v>
      </c>
      <c r="B10" s="11">
        <v>18.6</v>
      </c>
      <c r="C10" s="12">
        <v>1900</v>
      </c>
      <c r="D10" s="10">
        <v>23295</v>
      </c>
      <c r="E10" s="11">
        <v>19.2</v>
      </c>
    </row>
    <row r="11" spans="1:5" ht="12.75">
      <c r="A11" s="10">
        <v>948000</v>
      </c>
      <c r="B11" s="11">
        <v>20.5</v>
      </c>
      <c r="C11" s="12">
        <v>1910</v>
      </c>
      <c r="D11" s="10">
        <v>29039</v>
      </c>
      <c r="E11" s="11">
        <v>20.7</v>
      </c>
    </row>
    <row r="12" spans="1:5" ht="12.75">
      <c r="A12" s="10">
        <v>1274476</v>
      </c>
      <c r="B12" s="11">
        <v>23.9</v>
      </c>
      <c r="C12" s="12">
        <v>1920</v>
      </c>
      <c r="D12" s="10">
        <v>50805</v>
      </c>
      <c r="E12" s="11">
        <v>27.7</v>
      </c>
    </row>
    <row r="13" spans="1:5" ht="12.75">
      <c r="A13" s="10">
        <v>1126856</v>
      </c>
      <c r="B13" s="11">
        <v>18.3</v>
      </c>
      <c r="C13" s="12">
        <v>1930</v>
      </c>
      <c r="D13" s="10">
        <v>29482</v>
      </c>
      <c r="E13" s="11">
        <v>12.2</v>
      </c>
    </row>
    <row r="14" spans="1:5" ht="12.75">
      <c r="A14" s="10">
        <v>1595879</v>
      </c>
      <c r="B14" s="11">
        <v>24.2</v>
      </c>
      <c r="C14" s="12">
        <v>1940</v>
      </c>
      <c r="D14" s="10">
        <v>46342</v>
      </c>
      <c r="E14" s="11">
        <v>17.6</v>
      </c>
    </row>
    <row r="15" spans="1:5" ht="12.75">
      <c r="A15" s="10">
        <v>1667231</v>
      </c>
      <c r="B15" s="11">
        <v>22.1</v>
      </c>
      <c r="C15" s="12">
        <v>1950</v>
      </c>
      <c r="D15" s="10">
        <v>58180</v>
      </c>
      <c r="E15" s="11">
        <v>18.3</v>
      </c>
    </row>
    <row r="16" spans="1:5" ht="12.75">
      <c r="A16" s="10">
        <v>1523000</v>
      </c>
      <c r="B16" s="11">
        <v>17</v>
      </c>
      <c r="C16" s="12">
        <v>1960</v>
      </c>
      <c r="D16" s="10">
        <v>61090</v>
      </c>
      <c r="E16" s="11">
        <v>15.6</v>
      </c>
    </row>
    <row r="17" spans="1:5" ht="12.75">
      <c r="A17" s="10">
        <v>2158802</v>
      </c>
      <c r="B17" s="11">
        <v>21.2</v>
      </c>
      <c r="C17" s="12">
        <v>1970</v>
      </c>
      <c r="D17" s="10">
        <v>91933</v>
      </c>
      <c r="E17" s="11">
        <v>20.7</v>
      </c>
    </row>
    <row r="18" spans="1:5" ht="12.75">
      <c r="A18" s="10"/>
      <c r="B18" s="11"/>
      <c r="C18" s="13"/>
      <c r="D18" s="10"/>
      <c r="E18" s="11"/>
    </row>
    <row r="19" spans="1:5" ht="12.75">
      <c r="A19" s="10">
        <v>2390252</v>
      </c>
      <c r="B19" s="11">
        <v>21.2</v>
      </c>
      <c r="C19" s="12">
        <v>1980</v>
      </c>
      <c r="D19" s="10">
        <v>86898</v>
      </c>
      <c r="E19" s="11">
        <v>18.8</v>
      </c>
    </row>
    <row r="20" spans="1:5" ht="12.75">
      <c r="A20" s="10">
        <v>2425000</v>
      </c>
      <c r="B20" s="11">
        <v>20.4</v>
      </c>
      <c r="C20" s="12">
        <v>1985</v>
      </c>
      <c r="D20" s="10">
        <v>79022</v>
      </c>
      <c r="E20" s="11">
        <v>17.4</v>
      </c>
    </row>
    <row r="21" spans="1:5" ht="12.75">
      <c r="A21" s="10">
        <v>2407099</v>
      </c>
      <c r="B21" s="11">
        <v>20</v>
      </c>
      <c r="C21" s="12">
        <v>1986</v>
      </c>
      <c r="D21" s="10">
        <v>77815</v>
      </c>
      <c r="E21" s="11">
        <v>17</v>
      </c>
    </row>
    <row r="22" spans="1:5" ht="12.75">
      <c r="A22" s="10">
        <v>2403378</v>
      </c>
      <c r="B22" s="11">
        <v>19.8</v>
      </c>
      <c r="C22" s="12">
        <v>1987</v>
      </c>
      <c r="D22" s="10">
        <v>74418</v>
      </c>
      <c r="E22" s="11">
        <v>16.2</v>
      </c>
    </row>
    <row r="23" spans="1:5" ht="12.75">
      <c r="A23" s="10">
        <v>2395926</v>
      </c>
      <c r="B23" s="11">
        <f>9.7*2</f>
        <v>19.4</v>
      </c>
      <c r="C23" s="12">
        <v>1988</v>
      </c>
      <c r="D23" s="10">
        <v>75386</v>
      </c>
      <c r="E23" s="11">
        <v>16.3</v>
      </c>
    </row>
    <row r="24" spans="1:5" ht="12.75">
      <c r="A24" s="15">
        <v>2404000</v>
      </c>
      <c r="B24" s="16">
        <v>19.4</v>
      </c>
      <c r="C24" s="12">
        <v>1989</v>
      </c>
      <c r="D24" s="10">
        <v>76210</v>
      </c>
      <c r="E24" s="11">
        <v>16.4</v>
      </c>
    </row>
    <row r="25" spans="1:5" ht="12.75">
      <c r="A25" s="15"/>
      <c r="B25" s="16"/>
      <c r="C25" s="12"/>
      <c r="D25" s="10"/>
      <c r="E25" s="11"/>
    </row>
    <row r="26" spans="1:5" ht="12.75">
      <c r="A26" s="15">
        <v>2448000</v>
      </c>
      <c r="B26" s="16">
        <v>19.6</v>
      </c>
      <c r="C26" s="12">
        <v>1990</v>
      </c>
      <c r="D26" s="10">
        <v>76099</v>
      </c>
      <c r="E26" s="11">
        <v>16.4</v>
      </c>
    </row>
    <row r="27" spans="1:5" ht="12.75">
      <c r="A27" s="15">
        <v>2371000</v>
      </c>
      <c r="B27" s="16">
        <v>18.8</v>
      </c>
      <c r="C27" s="12">
        <v>1991</v>
      </c>
      <c r="D27" s="10">
        <v>72747</v>
      </c>
      <c r="E27" s="11">
        <v>15.7</v>
      </c>
    </row>
    <row r="28" spans="1:5" ht="12.75">
      <c r="A28" s="15">
        <v>2362000</v>
      </c>
      <c r="B28" s="16">
        <v>18.4</v>
      </c>
      <c r="C28" s="12">
        <v>1992</v>
      </c>
      <c r="D28" s="10">
        <v>71322</v>
      </c>
      <c r="E28" s="11">
        <v>15.3</v>
      </c>
    </row>
    <row r="29" spans="1:5" ht="12.75">
      <c r="A29" s="14"/>
      <c r="B29" s="14"/>
      <c r="C29" s="14"/>
      <c r="D29" s="14"/>
      <c r="E29" s="14"/>
    </row>
    <row r="31" spans="1:5" ht="78" customHeight="1">
      <c r="A31" s="49" t="s">
        <v>64</v>
      </c>
      <c r="B31" s="49"/>
      <c r="C31" s="49"/>
      <c r="D31" s="49"/>
      <c r="E31" s="49"/>
    </row>
    <row r="33" ht="12.75">
      <c r="A33" s="1" t="s">
        <v>21</v>
      </c>
    </row>
  </sheetData>
  <mergeCells count="8">
    <mergeCell ref="A4:E4"/>
    <mergeCell ref="A3:E3"/>
    <mergeCell ref="A2:E2"/>
    <mergeCell ref="A31:E31"/>
    <mergeCell ref="A7:B7"/>
    <mergeCell ref="C7:C8"/>
    <mergeCell ref="D7:E7"/>
    <mergeCell ref="A5:E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7.69921875" defaultRowHeight="19.5"/>
  <cols>
    <col min="1" max="1" width="11.69921875" style="1" customWidth="1"/>
    <col min="2" max="8" width="7.69921875" style="1" customWidth="1"/>
    <col min="9" max="16384" width="7.69921875" style="1" customWidth="1"/>
  </cols>
  <sheetData>
    <row r="2" spans="1:9" ht="12.75">
      <c r="A2" s="50" t="s">
        <v>1</v>
      </c>
      <c r="B2" s="50"/>
      <c r="C2" s="50"/>
      <c r="D2" s="50"/>
      <c r="E2" s="50"/>
      <c r="F2" s="50"/>
      <c r="G2" s="50"/>
      <c r="H2" s="50"/>
      <c r="I2" s="50"/>
    </row>
    <row r="3" spans="1:9" ht="12.75">
      <c r="A3" s="77" t="s">
        <v>37</v>
      </c>
      <c r="B3" s="77"/>
      <c r="C3" s="77"/>
      <c r="D3" s="77"/>
      <c r="E3" s="77"/>
      <c r="F3" s="77"/>
      <c r="G3" s="77"/>
      <c r="H3" s="77"/>
      <c r="I3" s="77"/>
    </row>
    <row r="4" spans="1:9" ht="12.75">
      <c r="A4" s="50" t="s">
        <v>65</v>
      </c>
      <c r="B4" s="50"/>
      <c r="C4" s="50"/>
      <c r="D4" s="50"/>
      <c r="E4" s="50"/>
      <c r="F4" s="50"/>
      <c r="G4" s="50"/>
      <c r="H4" s="50"/>
      <c r="I4" s="50"/>
    </row>
    <row r="6" spans="1:9" ht="12.75">
      <c r="A6" s="61" t="s">
        <v>32</v>
      </c>
      <c r="B6" s="60" t="s">
        <v>33</v>
      </c>
      <c r="C6" s="51"/>
      <c r="D6" s="51"/>
      <c r="E6" s="51"/>
      <c r="F6" s="51" t="s">
        <v>34</v>
      </c>
      <c r="G6" s="51"/>
      <c r="H6" s="51"/>
      <c r="I6" s="51"/>
    </row>
    <row r="7" spans="1:9" ht="19.5">
      <c r="A7" s="62"/>
      <c r="B7" s="61" t="s">
        <v>66</v>
      </c>
      <c r="C7" s="64" t="s">
        <v>67</v>
      </c>
      <c r="D7" s="66">
        <v>1992</v>
      </c>
      <c r="E7" s="67"/>
      <c r="F7" s="61" t="s">
        <v>66</v>
      </c>
      <c r="G7" s="64" t="s">
        <v>67</v>
      </c>
      <c r="H7" s="66">
        <v>1992</v>
      </c>
      <c r="I7" s="67"/>
    </row>
    <row r="8" spans="1:9" ht="12.75" customHeight="1">
      <c r="A8" s="63"/>
      <c r="B8" s="63"/>
      <c r="C8" s="65"/>
      <c r="D8" s="7" t="s">
        <v>30</v>
      </c>
      <c r="E8" s="7" t="s">
        <v>31</v>
      </c>
      <c r="F8" s="63"/>
      <c r="G8" s="65"/>
      <c r="H8" s="7" t="s">
        <v>30</v>
      </c>
      <c r="I8" s="7" t="s">
        <v>31</v>
      </c>
    </row>
    <row r="9" spans="1:9" ht="12.75">
      <c r="A9" s="9"/>
      <c r="B9" s="9"/>
      <c r="C9" s="9"/>
      <c r="D9" s="9"/>
      <c r="E9" s="9"/>
      <c r="F9" s="9"/>
      <c r="G9" s="9"/>
      <c r="H9" s="9"/>
      <c r="I9" s="9"/>
    </row>
    <row r="10" spans="1:9" ht="12.75">
      <c r="A10" s="18" t="s">
        <v>13</v>
      </c>
      <c r="B10" s="19">
        <v>37.2</v>
      </c>
      <c r="C10" s="19">
        <v>11.7</v>
      </c>
      <c r="D10" s="10">
        <v>1939</v>
      </c>
      <c r="E10" s="19">
        <v>5.4</v>
      </c>
      <c r="F10" s="19">
        <v>78</v>
      </c>
      <c r="G10" s="19">
        <v>31.7</v>
      </c>
      <c r="H10" s="10">
        <v>5239</v>
      </c>
      <c r="I10" s="19">
        <v>15.2</v>
      </c>
    </row>
    <row r="11" spans="1:9" ht="12.75">
      <c r="A11" s="18" t="s">
        <v>5</v>
      </c>
      <c r="B11" s="19">
        <v>118.6</v>
      </c>
      <c r="C11" s="19">
        <v>61.7</v>
      </c>
      <c r="D11" s="10">
        <v>17536</v>
      </c>
      <c r="E11" s="19">
        <v>50</v>
      </c>
      <c r="F11" s="19">
        <v>89.1</v>
      </c>
      <c r="G11" s="19">
        <v>66.6</v>
      </c>
      <c r="H11" s="10">
        <v>22494</v>
      </c>
      <c r="I11" s="19">
        <v>63.2</v>
      </c>
    </row>
    <row r="12" spans="1:9" ht="12.75">
      <c r="A12" s="18" t="s">
        <v>6</v>
      </c>
      <c r="B12" s="19">
        <v>36.3</v>
      </c>
      <c r="C12" s="19">
        <v>38.2</v>
      </c>
      <c r="D12" s="10">
        <v>31639</v>
      </c>
      <c r="E12" s="19">
        <v>40.9</v>
      </c>
      <c r="F12" s="19">
        <v>23</v>
      </c>
      <c r="G12" s="19">
        <v>29.5</v>
      </c>
      <c r="H12" s="10">
        <v>27610</v>
      </c>
      <c r="I12" s="19">
        <v>34.5</v>
      </c>
    </row>
    <row r="13" spans="1:9" ht="12.75">
      <c r="A13" s="18" t="s">
        <v>7</v>
      </c>
      <c r="B13" s="19">
        <v>13.2</v>
      </c>
      <c r="C13" s="19">
        <v>18</v>
      </c>
      <c r="D13" s="10">
        <v>12099</v>
      </c>
      <c r="E13" s="19">
        <v>17.6</v>
      </c>
      <c r="F13" s="19">
        <v>9.9</v>
      </c>
      <c r="G13" s="19">
        <v>12.7</v>
      </c>
      <c r="H13" s="10">
        <v>10609</v>
      </c>
      <c r="I13" s="19">
        <v>14.9</v>
      </c>
    </row>
    <row r="14" spans="1:9" ht="12.75">
      <c r="A14" s="18" t="s">
        <v>8</v>
      </c>
      <c r="B14" s="19">
        <v>6.6</v>
      </c>
      <c r="C14" s="19">
        <v>5.8</v>
      </c>
      <c r="D14" s="10">
        <v>8107</v>
      </c>
      <c r="E14" s="19">
        <v>6.3</v>
      </c>
      <c r="F14" s="19">
        <v>4.3</v>
      </c>
      <c r="G14" s="19">
        <v>3</v>
      </c>
      <c r="H14" s="10">
        <v>5365</v>
      </c>
      <c r="I14" s="19">
        <v>3.4</v>
      </c>
    </row>
    <row r="15" spans="1:9" ht="19.5" customHeight="1">
      <c r="A15" s="20" t="s">
        <v>3</v>
      </c>
      <c r="B15" s="23">
        <v>21.4</v>
      </c>
      <c r="C15" s="21">
        <v>17.8</v>
      </c>
      <c r="D15" s="22">
        <v>71322</v>
      </c>
      <c r="E15" s="23">
        <v>15.8</v>
      </c>
      <c r="F15" s="23">
        <v>20.5</v>
      </c>
      <c r="G15" s="23">
        <v>16.9</v>
      </c>
      <c r="H15" s="22">
        <v>71322</v>
      </c>
      <c r="I15" s="23">
        <v>14.9</v>
      </c>
    </row>
    <row r="16" spans="1:9" ht="25.5">
      <c r="A16" s="24" t="s">
        <v>36</v>
      </c>
      <c r="B16" s="59">
        <v>28</v>
      </c>
      <c r="C16" s="57"/>
      <c r="D16" s="57"/>
      <c r="E16" s="58"/>
      <c r="F16" s="56">
        <v>26</v>
      </c>
      <c r="G16" s="57"/>
      <c r="H16" s="57"/>
      <c r="I16" s="58"/>
    </row>
    <row r="17" spans="1:8" ht="12.75">
      <c r="A17" s="2"/>
      <c r="B17" s="3"/>
      <c r="C17" s="3"/>
      <c r="D17" s="3"/>
      <c r="F17" s="3"/>
      <c r="G17" s="3"/>
      <c r="H17" s="3"/>
    </row>
    <row r="18" spans="1:9" ht="25.5" customHeight="1">
      <c r="A18" s="49" t="s">
        <v>38</v>
      </c>
      <c r="B18" s="55"/>
      <c r="C18" s="55"/>
      <c r="D18" s="55"/>
      <c r="E18" s="55"/>
      <c r="F18" s="55"/>
      <c r="G18" s="55"/>
      <c r="H18" s="55"/>
      <c r="I18" s="55"/>
    </row>
    <row r="20" spans="1:7" ht="12.75">
      <c r="A20" s="54" t="s">
        <v>21</v>
      </c>
      <c r="B20" s="54"/>
      <c r="C20" s="54"/>
      <c r="D20" s="54"/>
      <c r="E20" s="54"/>
      <c r="F20" s="54"/>
      <c r="G20" s="54"/>
    </row>
  </sheetData>
  <mergeCells count="16">
    <mergeCell ref="G7:G8"/>
    <mergeCell ref="H7:I7"/>
    <mergeCell ref="B7:B8"/>
    <mergeCell ref="C7:C8"/>
    <mergeCell ref="D7:E7"/>
    <mergeCell ref="F7:F8"/>
    <mergeCell ref="A2:I2"/>
    <mergeCell ref="A20:G20"/>
    <mergeCell ref="A18:I18"/>
    <mergeCell ref="F16:I16"/>
    <mergeCell ref="B16:E16"/>
    <mergeCell ref="A4:I4"/>
    <mergeCell ref="A3:I3"/>
    <mergeCell ref="B6:E6"/>
    <mergeCell ref="F6:I6"/>
    <mergeCell ref="A6:A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7.69921875" defaultRowHeight="19.5"/>
  <cols>
    <col min="1" max="1" width="12.5" style="1" customWidth="1"/>
    <col min="2" max="3" width="7.69921875" style="1" customWidth="1"/>
    <col min="4" max="4" width="8.5" style="1" customWidth="1"/>
    <col min="5" max="8" width="7.69921875" style="1" customWidth="1"/>
    <col min="9" max="9" width="8.5" style="1" customWidth="1"/>
    <col min="10" max="16384" width="7.69921875" style="1" customWidth="1"/>
  </cols>
  <sheetData>
    <row r="2" spans="1:11" ht="12.75">
      <c r="A2" s="68" t="s">
        <v>2</v>
      </c>
      <c r="B2" s="68"/>
      <c r="C2" s="68"/>
      <c r="D2" s="68"/>
      <c r="E2" s="68"/>
      <c r="F2" s="68"/>
      <c r="G2" s="68"/>
      <c r="H2" s="68"/>
      <c r="I2" s="68"/>
      <c r="J2" s="68"/>
      <c r="K2" s="68"/>
    </row>
    <row r="3" spans="1:11" ht="12.75">
      <c r="A3" s="48" t="s">
        <v>39</v>
      </c>
      <c r="B3" s="48"/>
      <c r="C3" s="48"/>
      <c r="D3" s="48"/>
      <c r="E3" s="48"/>
      <c r="F3" s="48"/>
      <c r="G3" s="48"/>
      <c r="H3" s="48"/>
      <c r="I3" s="48"/>
      <c r="J3" s="48"/>
      <c r="K3" s="48"/>
    </row>
    <row r="4" spans="1:11" ht="12.75">
      <c r="A4" s="68" t="s">
        <v>68</v>
      </c>
      <c r="B4" s="68"/>
      <c r="C4" s="68"/>
      <c r="D4" s="68"/>
      <c r="E4" s="68"/>
      <c r="F4" s="68"/>
      <c r="G4" s="68"/>
      <c r="H4" s="68"/>
      <c r="I4" s="68"/>
      <c r="J4" s="68"/>
      <c r="K4" s="68"/>
    </row>
    <row r="6" spans="1:11" ht="12.75">
      <c r="A6" s="52" t="s">
        <v>40</v>
      </c>
      <c r="B6" s="51">
        <v>1982</v>
      </c>
      <c r="C6" s="51"/>
      <c r="D6" s="51"/>
      <c r="E6" s="51"/>
      <c r="F6" s="51"/>
      <c r="G6" s="51">
        <v>1992</v>
      </c>
      <c r="H6" s="51"/>
      <c r="I6" s="51"/>
      <c r="J6" s="51"/>
      <c r="K6" s="51"/>
    </row>
    <row r="7" spans="1:11" ht="38.25">
      <c r="A7" s="69"/>
      <c r="B7" s="17" t="s">
        <v>41</v>
      </c>
      <c r="C7" s="17" t="s">
        <v>42</v>
      </c>
      <c r="D7" s="17" t="s">
        <v>43</v>
      </c>
      <c r="E7" s="17" t="s">
        <v>44</v>
      </c>
      <c r="F7" s="17" t="s">
        <v>45</v>
      </c>
      <c r="G7" s="17" t="s">
        <v>41</v>
      </c>
      <c r="H7" s="17" t="s">
        <v>42</v>
      </c>
      <c r="I7" s="17" t="s">
        <v>43</v>
      </c>
      <c r="J7" s="17" t="s">
        <v>44</v>
      </c>
      <c r="K7" s="17" t="s">
        <v>45</v>
      </c>
    </row>
    <row r="8" spans="1:11" ht="24" customHeight="1">
      <c r="A8" s="25" t="s">
        <v>10</v>
      </c>
      <c r="B8" s="33">
        <v>80032</v>
      </c>
      <c r="C8" s="33">
        <v>54765</v>
      </c>
      <c r="D8" s="34">
        <v>68.4</v>
      </c>
      <c r="E8" s="33">
        <v>19814</v>
      </c>
      <c r="F8" s="33">
        <v>5453</v>
      </c>
      <c r="G8" s="33">
        <v>71322</v>
      </c>
      <c r="H8" s="33">
        <v>46446</v>
      </c>
      <c r="I8" s="34">
        <v>65.1</v>
      </c>
      <c r="J8" s="33">
        <v>18696</v>
      </c>
      <c r="K8" s="36">
        <v>6163</v>
      </c>
    </row>
    <row r="9" spans="1:11" ht="12.75">
      <c r="A9" s="9"/>
      <c r="B9" s="10"/>
      <c r="C9" s="10"/>
      <c r="D9" s="19"/>
      <c r="E9" s="10"/>
      <c r="F9" s="10"/>
      <c r="G9" s="10"/>
      <c r="H9" s="10"/>
      <c r="I9" s="19"/>
      <c r="J9" s="10"/>
      <c r="K9" s="35"/>
    </row>
    <row r="10" spans="1:11" ht="12.75">
      <c r="A10" s="26" t="s">
        <v>46</v>
      </c>
      <c r="B10" s="10">
        <v>14017</v>
      </c>
      <c r="C10" s="10">
        <v>13884</v>
      </c>
      <c r="D10" s="19">
        <v>99.1</v>
      </c>
      <c r="E10" s="10">
        <v>126</v>
      </c>
      <c r="F10" s="10">
        <v>2</v>
      </c>
      <c r="G10" s="10">
        <v>5239</v>
      </c>
      <c r="H10" s="10">
        <v>5197</v>
      </c>
      <c r="I10" s="19">
        <v>99.2</v>
      </c>
      <c r="J10" s="10">
        <v>39</v>
      </c>
      <c r="K10" s="37" t="s">
        <v>35</v>
      </c>
    </row>
    <row r="11" spans="1:11" ht="12.75">
      <c r="A11" s="27" t="s">
        <v>47</v>
      </c>
      <c r="B11" s="10">
        <v>31001</v>
      </c>
      <c r="C11" s="10">
        <v>28100</v>
      </c>
      <c r="D11" s="19">
        <v>90.6</v>
      </c>
      <c r="E11" s="10">
        <v>2778</v>
      </c>
      <c r="F11" s="10">
        <v>120</v>
      </c>
      <c r="G11" s="10">
        <v>22494</v>
      </c>
      <c r="H11" s="10">
        <v>21153</v>
      </c>
      <c r="I11" s="19">
        <v>94</v>
      </c>
      <c r="J11" s="10">
        <v>1291</v>
      </c>
      <c r="K11" s="35">
        <v>44</v>
      </c>
    </row>
    <row r="12" spans="1:11" ht="12.75">
      <c r="A12" s="27" t="s">
        <v>48</v>
      </c>
      <c r="B12" s="10">
        <v>16126</v>
      </c>
      <c r="C12" s="10">
        <v>9776</v>
      </c>
      <c r="D12" s="19">
        <v>60.6</v>
      </c>
      <c r="E12" s="10">
        <v>5575</v>
      </c>
      <c r="F12" s="10">
        <v>770</v>
      </c>
      <c r="G12" s="10">
        <v>17496</v>
      </c>
      <c r="H12" s="10">
        <v>13251</v>
      </c>
      <c r="I12" s="19">
        <v>75.7</v>
      </c>
      <c r="J12" s="10">
        <v>3868</v>
      </c>
      <c r="K12" s="35">
        <v>374</v>
      </c>
    </row>
    <row r="13" spans="1:11" ht="12.75">
      <c r="A13" s="27" t="s">
        <v>49</v>
      </c>
      <c r="B13" s="10">
        <v>7757</v>
      </c>
      <c r="C13" s="10">
        <v>2117</v>
      </c>
      <c r="D13" s="19">
        <v>27.3</v>
      </c>
      <c r="E13" s="10">
        <v>4397</v>
      </c>
      <c r="F13" s="10">
        <v>1241</v>
      </c>
      <c r="G13" s="10">
        <v>10114</v>
      </c>
      <c r="H13" s="10">
        <v>4601</v>
      </c>
      <c r="I13" s="19">
        <v>45.5</v>
      </c>
      <c r="J13" s="10">
        <v>4538</v>
      </c>
      <c r="K13" s="35">
        <v>973</v>
      </c>
    </row>
    <row r="14" spans="1:11" ht="12.75">
      <c r="A14" s="27" t="s">
        <v>50</v>
      </c>
      <c r="B14" s="10">
        <v>4166</v>
      </c>
      <c r="C14" s="10">
        <v>488</v>
      </c>
      <c r="D14" s="19">
        <v>11.7</v>
      </c>
      <c r="E14" s="10">
        <v>2572</v>
      </c>
      <c r="F14" s="10">
        <v>1104</v>
      </c>
      <c r="G14" s="10">
        <v>6488</v>
      </c>
      <c r="H14" s="10">
        <v>1495</v>
      </c>
      <c r="I14" s="19">
        <v>23</v>
      </c>
      <c r="J14" s="10">
        <v>3495</v>
      </c>
      <c r="K14" s="35">
        <v>1498</v>
      </c>
    </row>
    <row r="15" spans="1:11" ht="12.75">
      <c r="A15" s="26"/>
      <c r="B15" s="10"/>
      <c r="C15" s="10"/>
      <c r="D15" s="19"/>
      <c r="E15" s="10"/>
      <c r="F15" s="10"/>
      <c r="G15" s="10"/>
      <c r="H15" s="10"/>
      <c r="I15" s="19"/>
      <c r="J15" s="10"/>
      <c r="K15" s="35"/>
    </row>
    <row r="16" spans="1:11" ht="12.75">
      <c r="A16" s="27" t="s">
        <v>51</v>
      </c>
      <c r="B16" s="10">
        <v>2453</v>
      </c>
      <c r="C16" s="10">
        <v>166</v>
      </c>
      <c r="D16" s="19">
        <v>6.8</v>
      </c>
      <c r="E16" s="10">
        <v>1503</v>
      </c>
      <c r="F16" s="10">
        <v>783</v>
      </c>
      <c r="G16" s="10">
        <v>4121</v>
      </c>
      <c r="H16" s="10">
        <v>487</v>
      </c>
      <c r="I16" s="19">
        <v>11.8</v>
      </c>
      <c r="J16" s="10">
        <v>2306</v>
      </c>
      <c r="K16" s="35">
        <v>1326</v>
      </c>
    </row>
    <row r="17" spans="1:11" ht="12.75">
      <c r="A17" s="26" t="s">
        <v>52</v>
      </c>
      <c r="B17" s="10">
        <v>4506</v>
      </c>
      <c r="C17" s="10">
        <v>211</v>
      </c>
      <c r="D17" s="19">
        <v>4.7</v>
      </c>
      <c r="E17" s="10">
        <v>2861</v>
      </c>
      <c r="F17" s="10">
        <v>1433</v>
      </c>
      <c r="G17" s="10">
        <v>5365</v>
      </c>
      <c r="H17" s="10">
        <v>257</v>
      </c>
      <c r="I17" s="19">
        <v>4.8</v>
      </c>
      <c r="J17" s="10">
        <v>3159</v>
      </c>
      <c r="K17" s="35">
        <v>1948</v>
      </c>
    </row>
    <row r="18" spans="1:11" ht="12.75">
      <c r="A18" s="28" t="s">
        <v>53</v>
      </c>
      <c r="B18" s="31">
        <v>6</v>
      </c>
      <c r="C18" s="32">
        <v>4</v>
      </c>
      <c r="D18" s="47">
        <v>66.7</v>
      </c>
      <c r="E18" s="31">
        <v>2</v>
      </c>
      <c r="F18" s="32" t="s">
        <v>35</v>
      </c>
      <c r="G18" s="32" t="s">
        <v>35</v>
      </c>
      <c r="H18" s="32" t="s">
        <v>35</v>
      </c>
      <c r="I18" s="32" t="s">
        <v>35</v>
      </c>
      <c r="J18" s="32" t="s">
        <v>35</v>
      </c>
      <c r="K18" s="32" t="s">
        <v>35</v>
      </c>
    </row>
    <row r="19" spans="1:11" ht="25.5">
      <c r="A19" s="17" t="s">
        <v>36</v>
      </c>
      <c r="B19" s="29">
        <v>24</v>
      </c>
      <c r="C19" s="29">
        <v>22</v>
      </c>
      <c r="D19" s="30" t="s">
        <v>35</v>
      </c>
      <c r="E19" s="29">
        <v>31</v>
      </c>
      <c r="F19" s="29">
        <v>37</v>
      </c>
      <c r="G19" s="29">
        <v>26</v>
      </c>
      <c r="H19" s="29">
        <v>24</v>
      </c>
      <c r="I19" s="30" t="s">
        <v>35</v>
      </c>
      <c r="J19" s="29">
        <v>34</v>
      </c>
      <c r="K19" s="29">
        <v>40</v>
      </c>
    </row>
    <row r="21" spans="1:11" ht="12.75">
      <c r="A21" s="54" t="s">
        <v>21</v>
      </c>
      <c r="B21" s="54"/>
      <c r="C21" s="54"/>
      <c r="D21" s="54"/>
      <c r="E21" s="54"/>
      <c r="F21" s="54"/>
      <c r="G21" s="54"/>
      <c r="H21" s="54"/>
      <c r="I21" s="54"/>
      <c r="J21" s="54"/>
      <c r="K21" s="54"/>
    </row>
  </sheetData>
  <mergeCells count="7">
    <mergeCell ref="A21:K21"/>
    <mergeCell ref="A2:K2"/>
    <mergeCell ref="A3:K3"/>
    <mergeCell ref="A4:K4"/>
    <mergeCell ref="A6:A7"/>
    <mergeCell ref="B6:F6"/>
    <mergeCell ref="G6:K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7.69921875" defaultRowHeight="19.5"/>
  <cols>
    <col min="1" max="1" width="12.5" style="1" customWidth="1"/>
    <col min="2" max="3" width="7.69921875" style="1" customWidth="1"/>
    <col min="4" max="4" width="8.5" style="1" customWidth="1"/>
    <col min="5" max="8" width="7.69921875" style="1" customWidth="1"/>
    <col min="9" max="9" width="8.5" style="1" customWidth="1"/>
    <col min="10" max="16384" width="7.69921875" style="1" customWidth="1"/>
  </cols>
  <sheetData>
    <row r="2" spans="1:11" ht="12.75">
      <c r="A2" s="68" t="s">
        <v>4</v>
      </c>
      <c r="B2" s="68"/>
      <c r="C2" s="68"/>
      <c r="D2" s="68"/>
      <c r="E2" s="68"/>
      <c r="F2" s="68"/>
      <c r="G2" s="68"/>
      <c r="H2" s="68"/>
      <c r="I2" s="68"/>
      <c r="J2" s="68"/>
      <c r="K2" s="68"/>
    </row>
    <row r="3" spans="1:11" ht="12.75">
      <c r="A3" s="48" t="s">
        <v>54</v>
      </c>
      <c r="B3" s="48"/>
      <c r="C3" s="48"/>
      <c r="D3" s="48"/>
      <c r="E3" s="48"/>
      <c r="F3" s="48"/>
      <c r="G3" s="48"/>
      <c r="H3" s="48"/>
      <c r="I3" s="48"/>
      <c r="J3" s="48"/>
      <c r="K3" s="48"/>
    </row>
    <row r="4" spans="1:11" ht="12.75">
      <c r="A4" s="68" t="s">
        <v>68</v>
      </c>
      <c r="B4" s="68"/>
      <c r="C4" s="68"/>
      <c r="D4" s="68"/>
      <c r="E4" s="68"/>
      <c r="F4" s="68"/>
      <c r="G4" s="68"/>
      <c r="H4" s="68"/>
      <c r="I4" s="68"/>
      <c r="J4" s="68"/>
      <c r="K4" s="68"/>
    </row>
    <row r="6" spans="1:11" ht="12.75">
      <c r="A6" s="52" t="s">
        <v>40</v>
      </c>
      <c r="B6" s="51">
        <v>1982</v>
      </c>
      <c r="C6" s="51"/>
      <c r="D6" s="51"/>
      <c r="E6" s="51"/>
      <c r="F6" s="51"/>
      <c r="G6" s="51">
        <v>1992</v>
      </c>
      <c r="H6" s="51"/>
      <c r="I6" s="51"/>
      <c r="J6" s="51"/>
      <c r="K6" s="51"/>
    </row>
    <row r="7" spans="1:11" ht="38.25">
      <c r="A7" s="69"/>
      <c r="B7" s="17" t="s">
        <v>41</v>
      </c>
      <c r="C7" s="17" t="s">
        <v>42</v>
      </c>
      <c r="D7" s="17" t="s">
        <v>43</v>
      </c>
      <c r="E7" s="17" t="s">
        <v>44</v>
      </c>
      <c r="F7" s="17" t="s">
        <v>45</v>
      </c>
      <c r="G7" s="17" t="s">
        <v>41</v>
      </c>
      <c r="H7" s="17" t="s">
        <v>42</v>
      </c>
      <c r="I7" s="17" t="s">
        <v>43</v>
      </c>
      <c r="J7" s="17" t="s">
        <v>44</v>
      </c>
      <c r="K7" s="17" t="s">
        <v>45</v>
      </c>
    </row>
    <row r="8" spans="1:11" ht="24" customHeight="1">
      <c r="A8" s="25" t="s">
        <v>10</v>
      </c>
      <c r="B8" s="33">
        <v>80032</v>
      </c>
      <c r="C8" s="33">
        <v>53134</v>
      </c>
      <c r="D8" s="38">
        <v>66.4</v>
      </c>
      <c r="E8" s="33">
        <v>20994</v>
      </c>
      <c r="F8" s="33">
        <v>5891</v>
      </c>
      <c r="G8" s="33">
        <v>71322</v>
      </c>
      <c r="H8" s="33">
        <v>46641</v>
      </c>
      <c r="I8" s="34">
        <v>65.4</v>
      </c>
      <c r="J8" s="33">
        <v>18533</v>
      </c>
      <c r="K8" s="33">
        <v>6139</v>
      </c>
    </row>
    <row r="9" spans="1:11" ht="12.75">
      <c r="A9" s="9"/>
      <c r="B9" s="10"/>
      <c r="C9" s="10"/>
      <c r="D9" s="11"/>
      <c r="E9" s="10"/>
      <c r="F9" s="10"/>
      <c r="G9" s="10"/>
      <c r="H9" s="10"/>
      <c r="I9" s="19"/>
      <c r="J9" s="10"/>
      <c r="K9" s="10"/>
    </row>
    <row r="10" spans="1:11" ht="12.75">
      <c r="A10" s="26" t="s">
        <v>46</v>
      </c>
      <c r="B10" s="10">
        <v>5323</v>
      </c>
      <c r="C10" s="10">
        <v>5309</v>
      </c>
      <c r="D10" s="11">
        <v>99.7</v>
      </c>
      <c r="E10" s="10">
        <v>11</v>
      </c>
      <c r="F10" s="37">
        <v>1</v>
      </c>
      <c r="G10" s="10">
        <v>1939</v>
      </c>
      <c r="H10" s="10">
        <v>1938</v>
      </c>
      <c r="I10" s="19">
        <v>99.9</v>
      </c>
      <c r="J10" s="10">
        <v>1</v>
      </c>
      <c r="K10" s="37" t="s">
        <v>35</v>
      </c>
    </row>
    <row r="11" spans="1:11" ht="12.75">
      <c r="A11" s="27" t="s">
        <v>47</v>
      </c>
      <c r="B11" s="10">
        <v>28514</v>
      </c>
      <c r="C11" s="10">
        <v>27303</v>
      </c>
      <c r="D11" s="11">
        <v>95.8</v>
      </c>
      <c r="E11" s="10">
        <v>1177</v>
      </c>
      <c r="F11" s="10">
        <v>32</v>
      </c>
      <c r="G11" s="10">
        <v>17536</v>
      </c>
      <c r="H11" s="10">
        <v>16965</v>
      </c>
      <c r="I11" s="19">
        <v>96.7</v>
      </c>
      <c r="J11" s="10">
        <v>561</v>
      </c>
      <c r="K11" s="10">
        <v>7</v>
      </c>
    </row>
    <row r="12" spans="1:11" ht="12.75">
      <c r="A12" s="27" t="s">
        <v>48</v>
      </c>
      <c r="B12" s="10">
        <v>19983</v>
      </c>
      <c r="C12" s="10">
        <v>14887</v>
      </c>
      <c r="D12" s="11">
        <v>74.5</v>
      </c>
      <c r="E12" s="10">
        <v>4693</v>
      </c>
      <c r="F12" s="10">
        <v>397</v>
      </c>
      <c r="G12" s="10">
        <v>19635</v>
      </c>
      <c r="H12" s="10">
        <v>16886</v>
      </c>
      <c r="I12" s="19">
        <v>86</v>
      </c>
      <c r="J12" s="10">
        <v>2600</v>
      </c>
      <c r="K12" s="10">
        <v>145</v>
      </c>
    </row>
    <row r="13" spans="1:11" ht="12.75">
      <c r="A13" s="27" t="s">
        <v>49</v>
      </c>
      <c r="B13" s="10">
        <v>10075</v>
      </c>
      <c r="C13" s="10">
        <v>4025</v>
      </c>
      <c r="D13" s="11">
        <v>40</v>
      </c>
      <c r="E13" s="10">
        <v>5014</v>
      </c>
      <c r="F13" s="10">
        <v>1035</v>
      </c>
      <c r="G13" s="10">
        <v>12004</v>
      </c>
      <c r="H13" s="10">
        <v>7183</v>
      </c>
      <c r="I13" s="19">
        <v>59.8</v>
      </c>
      <c r="J13" s="10">
        <v>4190</v>
      </c>
      <c r="K13" s="10">
        <v>631</v>
      </c>
    </row>
    <row r="14" spans="1:11" ht="12.75">
      <c r="A14" s="27" t="s">
        <v>50</v>
      </c>
      <c r="B14" s="10">
        <v>5748</v>
      </c>
      <c r="C14" s="10">
        <v>956</v>
      </c>
      <c r="D14" s="11">
        <v>16.6</v>
      </c>
      <c r="E14" s="10">
        <v>3568</v>
      </c>
      <c r="F14" s="10">
        <v>1224</v>
      </c>
      <c r="G14" s="10">
        <v>7307</v>
      </c>
      <c r="H14" s="10">
        <v>2515</v>
      </c>
      <c r="I14" s="19">
        <v>34.4</v>
      </c>
      <c r="J14" s="10">
        <v>3715</v>
      </c>
      <c r="K14" s="10">
        <v>1076</v>
      </c>
    </row>
    <row r="15" spans="1:11" ht="12.75">
      <c r="A15" s="26"/>
      <c r="B15" s="10"/>
      <c r="C15" s="10"/>
      <c r="D15" s="11"/>
      <c r="E15" s="10"/>
      <c r="F15" s="10"/>
      <c r="G15" s="10"/>
      <c r="H15" s="10"/>
      <c r="I15" s="19"/>
      <c r="J15" s="10"/>
      <c r="K15" s="10"/>
    </row>
    <row r="16" spans="1:11" ht="12.75">
      <c r="A16" s="27" t="s">
        <v>51</v>
      </c>
      <c r="B16" s="10">
        <v>3268</v>
      </c>
      <c r="C16" s="10">
        <v>280</v>
      </c>
      <c r="D16" s="11">
        <v>8.6</v>
      </c>
      <c r="E16" s="10">
        <v>2068</v>
      </c>
      <c r="F16" s="10">
        <v>920</v>
      </c>
      <c r="G16" s="10">
        <v>4792</v>
      </c>
      <c r="H16" s="10">
        <v>743</v>
      </c>
      <c r="I16" s="19">
        <v>15.5</v>
      </c>
      <c r="J16" s="10">
        <v>2705</v>
      </c>
      <c r="K16" s="10">
        <v>1344</v>
      </c>
    </row>
    <row r="17" spans="1:11" ht="12.75">
      <c r="A17" s="26" t="s">
        <v>52</v>
      </c>
      <c r="B17" s="10">
        <v>7120</v>
      </c>
      <c r="C17" s="10">
        <v>374</v>
      </c>
      <c r="D17" s="11">
        <v>5.3</v>
      </c>
      <c r="E17" s="10">
        <v>4463</v>
      </c>
      <c r="F17" s="10">
        <v>2281</v>
      </c>
      <c r="G17" s="10">
        <v>8107</v>
      </c>
      <c r="H17" s="10">
        <v>410</v>
      </c>
      <c r="I17" s="19">
        <v>5.1</v>
      </c>
      <c r="J17" s="10">
        <v>4760</v>
      </c>
      <c r="K17" s="10">
        <v>2936</v>
      </c>
    </row>
    <row r="18" spans="1:11" ht="12.75">
      <c r="A18" s="28" t="s">
        <v>53</v>
      </c>
      <c r="B18" s="32">
        <v>1</v>
      </c>
      <c r="C18" s="32" t="s">
        <v>35</v>
      </c>
      <c r="D18" s="45" t="s">
        <v>69</v>
      </c>
      <c r="E18" s="32" t="s">
        <v>35</v>
      </c>
      <c r="F18" s="32">
        <v>1</v>
      </c>
      <c r="G18" s="32">
        <v>2</v>
      </c>
      <c r="H18" s="32">
        <v>1</v>
      </c>
      <c r="I18" s="47">
        <v>50</v>
      </c>
      <c r="J18" s="32">
        <v>1</v>
      </c>
      <c r="K18" s="32" t="s">
        <v>35</v>
      </c>
    </row>
    <row r="19" spans="1:11" ht="25.5">
      <c r="A19" s="17" t="s">
        <v>36</v>
      </c>
      <c r="B19" s="29">
        <v>26</v>
      </c>
      <c r="C19" s="29">
        <v>23</v>
      </c>
      <c r="D19" s="46" t="s">
        <v>35</v>
      </c>
      <c r="E19" s="29">
        <v>34</v>
      </c>
      <c r="F19" s="29">
        <v>40</v>
      </c>
      <c r="G19" s="29">
        <v>28</v>
      </c>
      <c r="H19" s="29">
        <v>26</v>
      </c>
      <c r="I19" s="46" t="s">
        <v>35</v>
      </c>
      <c r="J19" s="29">
        <v>37</v>
      </c>
      <c r="K19" s="29">
        <v>44</v>
      </c>
    </row>
    <row r="21" spans="1:11" ht="12.75">
      <c r="A21" s="54" t="s">
        <v>21</v>
      </c>
      <c r="B21" s="54"/>
      <c r="C21" s="54"/>
      <c r="D21" s="54"/>
      <c r="E21" s="54"/>
      <c r="F21" s="54"/>
      <c r="G21" s="54"/>
      <c r="H21" s="54"/>
      <c r="I21" s="54"/>
      <c r="J21" s="54"/>
      <c r="K21" s="54"/>
    </row>
  </sheetData>
  <mergeCells count="7">
    <mergeCell ref="A21:K21"/>
    <mergeCell ref="A2:K2"/>
    <mergeCell ref="A3:K3"/>
    <mergeCell ref="A4:K4"/>
    <mergeCell ref="A6:A7"/>
    <mergeCell ref="B6:F6"/>
    <mergeCell ref="G6:K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E33"/>
  <sheetViews>
    <sheetView workbookViewId="0" topLeftCell="A1">
      <selection activeCell="A1" sqref="A1"/>
    </sheetView>
  </sheetViews>
  <sheetFormatPr defaultColWidth="7.69921875" defaultRowHeight="19.5"/>
  <cols>
    <col min="1" max="1" width="12.5" style="1" customWidth="1"/>
    <col min="2" max="3" width="7.69921875" style="1" customWidth="1"/>
    <col min="4" max="4" width="12.5" style="1" customWidth="1"/>
    <col min="5" max="16384" width="7.69921875" style="1" customWidth="1"/>
  </cols>
  <sheetData>
    <row r="2" spans="1:5" ht="12.75">
      <c r="A2" s="50" t="s">
        <v>78</v>
      </c>
      <c r="B2" s="50"/>
      <c r="C2" s="50"/>
      <c r="D2" s="50"/>
      <c r="E2" s="50"/>
    </row>
    <row r="3" spans="1:5" ht="12.75">
      <c r="A3" s="77" t="s">
        <v>11</v>
      </c>
      <c r="B3" s="77"/>
      <c r="C3" s="77"/>
      <c r="D3" s="77"/>
      <c r="E3" s="77"/>
    </row>
    <row r="4" spans="1:5" ht="12.75">
      <c r="A4" s="77" t="s">
        <v>55</v>
      </c>
      <c r="B4" s="77"/>
      <c r="C4" s="77"/>
      <c r="D4" s="77"/>
      <c r="E4" s="77"/>
    </row>
    <row r="5" spans="1:5" ht="12.75">
      <c r="A5" s="50" t="s">
        <v>79</v>
      </c>
      <c r="B5" s="50"/>
      <c r="C5" s="50"/>
      <c r="D5" s="50"/>
      <c r="E5" s="50"/>
    </row>
    <row r="7" spans="1:5" ht="12.75">
      <c r="A7" s="51" t="s">
        <v>27</v>
      </c>
      <c r="B7" s="51"/>
      <c r="C7" s="52" t="s">
        <v>28</v>
      </c>
      <c r="D7" s="51" t="s">
        <v>29</v>
      </c>
      <c r="E7" s="51"/>
    </row>
    <row r="8" spans="1:5" ht="12.75">
      <c r="A8" s="8" t="s">
        <v>30</v>
      </c>
      <c r="B8" s="8" t="s">
        <v>31</v>
      </c>
      <c r="C8" s="69"/>
      <c r="D8" s="8" t="s">
        <v>30</v>
      </c>
      <c r="E8" s="8" t="s">
        <v>31</v>
      </c>
    </row>
    <row r="9" spans="1:5" ht="12.75">
      <c r="A9" s="9"/>
      <c r="B9" s="9"/>
      <c r="C9" s="9"/>
      <c r="D9" s="9"/>
      <c r="E9" s="9"/>
    </row>
    <row r="10" spans="1:5" ht="12.75">
      <c r="A10" s="10">
        <v>56000</v>
      </c>
      <c r="B10" s="11">
        <v>1.5</v>
      </c>
      <c r="C10" s="12">
        <v>1900</v>
      </c>
      <c r="D10" s="10">
        <v>2435</v>
      </c>
      <c r="E10" s="11">
        <v>2</v>
      </c>
    </row>
    <row r="11" spans="1:5" ht="12.75">
      <c r="A11" s="10">
        <v>8300</v>
      </c>
      <c r="B11" s="11">
        <v>1.8</v>
      </c>
      <c r="C11" s="12">
        <v>1910</v>
      </c>
      <c r="D11" s="10">
        <v>3716</v>
      </c>
      <c r="E11" s="11">
        <v>2.6</v>
      </c>
    </row>
    <row r="12" spans="1:5" ht="12.75">
      <c r="A12" s="10">
        <v>170505</v>
      </c>
      <c r="B12" s="11">
        <v>3.2</v>
      </c>
      <c r="C12" s="12">
        <v>1920</v>
      </c>
      <c r="D12" s="10">
        <v>8679</v>
      </c>
      <c r="E12" s="11">
        <v>4.7</v>
      </c>
    </row>
    <row r="13" spans="1:5" ht="12.75">
      <c r="A13" s="10">
        <v>195961</v>
      </c>
      <c r="B13" s="11">
        <v>3.2</v>
      </c>
      <c r="C13" s="12">
        <v>1930</v>
      </c>
      <c r="D13" s="10">
        <v>10639</v>
      </c>
      <c r="E13" s="11">
        <v>4.4</v>
      </c>
    </row>
    <row r="14" spans="1:5" ht="12.75">
      <c r="A14" s="10">
        <v>264000</v>
      </c>
      <c r="B14" s="11">
        <v>4</v>
      </c>
      <c r="C14" s="12">
        <v>1940</v>
      </c>
      <c r="D14" s="10">
        <v>12054</v>
      </c>
      <c r="E14" s="11">
        <v>4.6</v>
      </c>
    </row>
    <row r="15" spans="1:5" ht="12.75">
      <c r="A15" s="10">
        <v>385144</v>
      </c>
      <c r="B15" s="11">
        <v>5.1</v>
      </c>
      <c r="C15" s="12">
        <v>1950</v>
      </c>
      <c r="D15" s="10">
        <v>15979</v>
      </c>
      <c r="E15" s="11">
        <v>5</v>
      </c>
    </row>
    <row r="16" spans="1:5" ht="12.75">
      <c r="A16" s="10">
        <v>393000</v>
      </c>
      <c r="B16" s="11">
        <v>4.4</v>
      </c>
      <c r="C16" s="12">
        <v>1960</v>
      </c>
      <c r="D16" s="10">
        <v>16656</v>
      </c>
      <c r="E16" s="11">
        <v>4.3</v>
      </c>
    </row>
    <row r="17" spans="1:5" ht="12.75">
      <c r="A17" s="10">
        <v>708000</v>
      </c>
      <c r="B17" s="11">
        <v>7</v>
      </c>
      <c r="C17" s="12">
        <v>1970</v>
      </c>
      <c r="D17" s="10">
        <v>29934</v>
      </c>
      <c r="E17" s="11">
        <v>6.7</v>
      </c>
    </row>
    <row r="18" spans="1:5" ht="12.75">
      <c r="A18" s="10"/>
      <c r="B18" s="11"/>
      <c r="C18" s="12"/>
      <c r="D18" s="10"/>
      <c r="E18" s="11"/>
    </row>
    <row r="19" spans="1:5" ht="12.75">
      <c r="A19" s="10">
        <v>1189000</v>
      </c>
      <c r="B19" s="11">
        <v>10.5</v>
      </c>
      <c r="C19" s="12">
        <v>1980</v>
      </c>
      <c r="D19" s="10">
        <v>45047</v>
      </c>
      <c r="E19" s="11">
        <v>9.7</v>
      </c>
    </row>
    <row r="20" spans="1:5" ht="12.75">
      <c r="A20" s="10">
        <v>1190000</v>
      </c>
      <c r="B20" s="11">
        <v>10</v>
      </c>
      <c r="C20" s="12">
        <v>1985</v>
      </c>
      <c r="D20" s="10">
        <v>38775</v>
      </c>
      <c r="E20" s="11">
        <v>8.5</v>
      </c>
    </row>
    <row r="21" spans="1:5" ht="12.75">
      <c r="A21" s="10">
        <v>1178000</v>
      </c>
      <c r="B21" s="11">
        <v>9.8</v>
      </c>
      <c r="C21" s="12">
        <v>1986</v>
      </c>
      <c r="D21" s="10">
        <v>39553</v>
      </c>
      <c r="E21" s="11">
        <v>8.7</v>
      </c>
    </row>
    <row r="22" spans="1:5" ht="12.75">
      <c r="A22" s="10">
        <v>1166000</v>
      </c>
      <c r="B22" s="16">
        <v>9.6</v>
      </c>
      <c r="C22" s="12">
        <v>1987</v>
      </c>
      <c r="D22" s="10">
        <v>39857</v>
      </c>
      <c r="E22" s="11">
        <v>8.7</v>
      </c>
    </row>
    <row r="23" spans="1:5" ht="12.75">
      <c r="A23" s="10">
        <v>1167000</v>
      </c>
      <c r="B23" s="11">
        <v>9.4</v>
      </c>
      <c r="C23" s="12">
        <v>1988</v>
      </c>
      <c r="D23" s="10">
        <v>40103</v>
      </c>
      <c r="E23" s="11">
        <v>8.7</v>
      </c>
    </row>
    <row r="24" spans="1:5" ht="12.75">
      <c r="A24" s="15">
        <v>1163000</v>
      </c>
      <c r="B24" s="39">
        <v>9.4</v>
      </c>
      <c r="C24" s="12">
        <v>1989</v>
      </c>
      <c r="D24" s="10">
        <v>40276</v>
      </c>
      <c r="E24" s="11">
        <v>8.7</v>
      </c>
    </row>
    <row r="25" spans="1:5" ht="12.75">
      <c r="A25" s="15"/>
      <c r="B25" s="39"/>
      <c r="C25" s="12"/>
      <c r="D25" s="10"/>
      <c r="E25" s="11"/>
    </row>
    <row r="26" spans="1:5" ht="12.75">
      <c r="A26" s="15">
        <v>1175000</v>
      </c>
      <c r="B26" s="39">
        <v>9.4</v>
      </c>
      <c r="C26" s="12">
        <v>1990</v>
      </c>
      <c r="D26" s="10">
        <v>40568</v>
      </c>
      <c r="E26" s="11">
        <v>8.728715177148187</v>
      </c>
    </row>
    <row r="27" spans="1:5" ht="12.75">
      <c r="A27" s="15">
        <v>1187000</v>
      </c>
      <c r="B27" s="39">
        <v>9.4</v>
      </c>
      <c r="C27" s="12">
        <v>1991</v>
      </c>
      <c r="D27" s="10">
        <v>40103</v>
      </c>
      <c r="E27" s="11">
        <v>8.6</v>
      </c>
    </row>
    <row r="28" spans="1:5" ht="12.75">
      <c r="A28" s="15">
        <v>1215000</v>
      </c>
      <c r="B28" s="39">
        <v>9.4</v>
      </c>
      <c r="C28" s="12">
        <v>1992</v>
      </c>
      <c r="D28" s="10">
        <v>40425</v>
      </c>
      <c r="E28" s="11">
        <v>8.7</v>
      </c>
    </row>
    <row r="29" spans="1:5" ht="12.75">
      <c r="A29" s="14"/>
      <c r="B29" s="14"/>
      <c r="C29" s="14"/>
      <c r="D29" s="14"/>
      <c r="E29" s="14"/>
    </row>
    <row r="31" spans="1:5" ht="36.75" customHeight="1">
      <c r="A31" s="49" t="s">
        <v>70</v>
      </c>
      <c r="B31" s="49"/>
      <c r="C31" s="49"/>
      <c r="D31" s="49"/>
      <c r="E31" s="49"/>
    </row>
    <row r="33" ht="12.75">
      <c r="A33" s="1" t="s">
        <v>21</v>
      </c>
    </row>
  </sheetData>
  <mergeCells count="8">
    <mergeCell ref="A4:E4"/>
    <mergeCell ref="A3:E3"/>
    <mergeCell ref="A2:E2"/>
    <mergeCell ref="A31:E31"/>
    <mergeCell ref="A7:B7"/>
    <mergeCell ref="C7:C8"/>
    <mergeCell ref="D7:E7"/>
    <mergeCell ref="A5:E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G31"/>
  <sheetViews>
    <sheetView workbookViewId="0" topLeftCell="A1">
      <selection activeCell="A1" sqref="A1"/>
    </sheetView>
  </sheetViews>
  <sheetFormatPr defaultColWidth="7.69921875" defaultRowHeight="19.5"/>
  <cols>
    <col min="1" max="1" width="8.69921875" style="1" customWidth="1"/>
    <col min="2" max="2" width="9.296875" style="1" customWidth="1"/>
    <col min="3" max="3" width="8.69921875" style="1" customWidth="1"/>
    <col min="4" max="4" width="7.69921875" style="1" customWidth="1"/>
    <col min="5" max="5" width="8.69921875" style="1" customWidth="1"/>
    <col min="6" max="6" width="9.296875" style="1" customWidth="1"/>
    <col min="7" max="7" width="8.69921875" style="1" customWidth="1"/>
    <col min="8" max="16384" width="7.69921875" style="1" customWidth="1"/>
  </cols>
  <sheetData>
    <row r="2" spans="1:7" ht="12.75">
      <c r="A2" s="50" t="s">
        <v>9</v>
      </c>
      <c r="B2" s="50"/>
      <c r="C2" s="50"/>
      <c r="D2" s="50"/>
      <c r="E2" s="50"/>
      <c r="F2" s="50"/>
      <c r="G2" s="50"/>
    </row>
    <row r="3" spans="1:7" ht="12.75">
      <c r="A3" s="77" t="s">
        <v>12</v>
      </c>
      <c r="B3" s="77"/>
      <c r="C3" s="77"/>
      <c r="D3" s="77"/>
      <c r="E3" s="77"/>
      <c r="F3" s="77"/>
      <c r="G3" s="77"/>
    </row>
    <row r="4" spans="1:7" ht="12.75">
      <c r="A4" s="77" t="s">
        <v>60</v>
      </c>
      <c r="B4" s="77"/>
      <c r="C4" s="77"/>
      <c r="D4" s="77"/>
      <c r="E4" s="77"/>
      <c r="F4" s="77"/>
      <c r="G4" s="77"/>
    </row>
    <row r="5" spans="1:7" ht="12.75">
      <c r="A5" s="77" t="s">
        <v>59</v>
      </c>
      <c r="B5" s="77"/>
      <c r="C5" s="77"/>
      <c r="D5" s="77"/>
      <c r="E5" s="77"/>
      <c r="F5" s="77"/>
      <c r="G5" s="77"/>
    </row>
    <row r="6" spans="1:7" ht="12.75">
      <c r="A6" s="50" t="s">
        <v>80</v>
      </c>
      <c r="B6" s="50"/>
      <c r="C6" s="50"/>
      <c r="D6" s="50"/>
      <c r="E6" s="50"/>
      <c r="F6" s="50"/>
      <c r="G6" s="50"/>
    </row>
    <row r="8" spans="1:7" ht="12.75">
      <c r="A8" s="51" t="s">
        <v>29</v>
      </c>
      <c r="B8" s="51"/>
      <c r="C8" s="51"/>
      <c r="D8" s="52" t="s">
        <v>28</v>
      </c>
      <c r="E8" s="51" t="s">
        <v>27</v>
      </c>
      <c r="F8" s="51"/>
      <c r="G8" s="51"/>
    </row>
    <row r="9" spans="1:7" ht="51">
      <c r="A9" s="17" t="s">
        <v>56</v>
      </c>
      <c r="B9" s="17" t="s">
        <v>57</v>
      </c>
      <c r="C9" s="17" t="s">
        <v>58</v>
      </c>
      <c r="D9" s="53"/>
      <c r="E9" s="17" t="s">
        <v>56</v>
      </c>
      <c r="F9" s="17" t="s">
        <v>57</v>
      </c>
      <c r="G9" s="17" t="s">
        <v>58</v>
      </c>
    </row>
    <row r="10" spans="1:7" ht="12.75">
      <c r="A10" s="9"/>
      <c r="B10" s="9"/>
      <c r="C10" s="9"/>
      <c r="D10" s="9"/>
      <c r="E10" s="9"/>
      <c r="F10" s="9"/>
      <c r="G10" s="9"/>
    </row>
    <row r="11" spans="1:7" ht="12.75">
      <c r="A11" s="10">
        <v>19209</v>
      </c>
      <c r="B11" s="43">
        <v>1.15</v>
      </c>
      <c r="C11" s="11">
        <v>6.5</v>
      </c>
      <c r="D11" s="12">
        <v>1960</v>
      </c>
      <c r="E11" s="10">
        <v>463000</v>
      </c>
      <c r="F11" s="40">
        <v>1.18</v>
      </c>
      <c r="G11" s="19">
        <v>7.2</v>
      </c>
    </row>
    <row r="12" spans="1:7" ht="12.75">
      <c r="A12" s="10">
        <v>40596</v>
      </c>
      <c r="B12" s="43">
        <v>1.36</v>
      </c>
      <c r="C12" s="11">
        <v>12.5</v>
      </c>
      <c r="D12" s="12">
        <v>1970</v>
      </c>
      <c r="E12" s="10">
        <v>870000</v>
      </c>
      <c r="F12" s="40">
        <v>1.22</v>
      </c>
      <c r="G12" s="19">
        <v>12.5</v>
      </c>
    </row>
    <row r="13" spans="1:7" ht="12.75">
      <c r="A13" s="10">
        <v>46603</v>
      </c>
      <c r="B13" s="43">
        <v>1.04</v>
      </c>
      <c r="C13" s="11">
        <v>16.9</v>
      </c>
      <c r="D13" s="12">
        <v>1980</v>
      </c>
      <c r="E13" s="10">
        <v>1174000</v>
      </c>
      <c r="F13" s="40">
        <v>0.98</v>
      </c>
      <c r="G13" s="19">
        <v>17.3</v>
      </c>
    </row>
    <row r="14" spans="1:7" ht="12.75">
      <c r="A14" s="10"/>
      <c r="B14" s="43"/>
      <c r="C14" s="11"/>
      <c r="D14" s="12"/>
      <c r="E14" s="10"/>
      <c r="F14" s="40"/>
      <c r="G14" s="19"/>
    </row>
    <row r="15" spans="1:7" ht="12.75">
      <c r="A15" s="10">
        <v>45461</v>
      </c>
      <c r="B15" s="43">
        <v>1.05</v>
      </c>
      <c r="C15" s="11">
        <v>18.2</v>
      </c>
      <c r="D15" s="12">
        <v>1981</v>
      </c>
      <c r="E15" s="10">
        <v>1180000</v>
      </c>
      <c r="F15" s="40">
        <v>0.97</v>
      </c>
      <c r="G15" s="19">
        <v>18.7</v>
      </c>
    </row>
    <row r="16" spans="1:7" ht="12.75">
      <c r="A16" s="10">
        <v>41156</v>
      </c>
      <c r="B16" s="43">
        <v>1.04</v>
      </c>
      <c r="C16" s="11">
        <v>16.9</v>
      </c>
      <c r="D16" s="12">
        <v>1982</v>
      </c>
      <c r="E16" s="10">
        <v>1108000</v>
      </c>
      <c r="F16" s="40">
        <v>0.94</v>
      </c>
      <c r="G16" s="19">
        <v>17.6</v>
      </c>
    </row>
    <row r="17" spans="1:7" ht="12.75">
      <c r="A17" s="10">
        <v>38712</v>
      </c>
      <c r="B17" s="43">
        <v>1.02</v>
      </c>
      <c r="C17" s="11">
        <v>16.2</v>
      </c>
      <c r="D17" s="12">
        <v>1983</v>
      </c>
      <c r="E17" s="10">
        <v>1091000</v>
      </c>
      <c r="F17" s="40">
        <v>0.94</v>
      </c>
      <c r="G17" s="19">
        <v>17.4</v>
      </c>
    </row>
    <row r="18" spans="1:7" ht="12.75">
      <c r="A18" s="10">
        <v>37629</v>
      </c>
      <c r="B18" s="43">
        <v>1</v>
      </c>
      <c r="C18" s="11">
        <v>14.8</v>
      </c>
      <c r="D18" s="12">
        <v>1984</v>
      </c>
      <c r="E18" s="10">
        <v>1081000</v>
      </c>
      <c r="F18" s="40">
        <v>0.92</v>
      </c>
      <c r="G18" s="19">
        <v>17.2</v>
      </c>
    </row>
    <row r="19" spans="1:7" ht="12.75">
      <c r="A19" s="10">
        <v>38673</v>
      </c>
      <c r="B19" s="43">
        <v>1</v>
      </c>
      <c r="C19" s="11">
        <v>15.3</v>
      </c>
      <c r="D19" s="12">
        <v>1985</v>
      </c>
      <c r="E19" s="10">
        <v>1091000</v>
      </c>
      <c r="F19" s="40">
        <v>0.92</v>
      </c>
      <c r="G19" s="19">
        <v>17.3</v>
      </c>
    </row>
    <row r="20" spans="1:7" ht="12.75">
      <c r="A20" s="10"/>
      <c r="B20" s="43"/>
      <c r="C20" s="11"/>
      <c r="D20" s="12"/>
      <c r="E20" s="10"/>
      <c r="F20" s="40"/>
      <c r="G20" s="19"/>
    </row>
    <row r="21" spans="1:7" ht="12.75">
      <c r="A21" s="10">
        <v>39378</v>
      </c>
      <c r="B21" s="43">
        <v>1</v>
      </c>
      <c r="C21" s="11">
        <v>15.7</v>
      </c>
      <c r="D21" s="12">
        <v>1986</v>
      </c>
      <c r="E21" s="10">
        <v>1064000</v>
      </c>
      <c r="F21" s="40">
        <v>0.9</v>
      </c>
      <c r="G21" s="19">
        <v>16.8</v>
      </c>
    </row>
    <row r="22" spans="1:7" ht="12.75">
      <c r="A22" s="10">
        <v>39321</v>
      </c>
      <c r="B22" s="43">
        <v>1</v>
      </c>
      <c r="C22" s="11">
        <v>14.8</v>
      </c>
      <c r="D22" s="12">
        <v>1987</v>
      </c>
      <c r="E22" s="10">
        <v>1038000</v>
      </c>
      <c r="F22" s="40">
        <v>0.89</v>
      </c>
      <c r="G22" s="19">
        <v>16.3</v>
      </c>
    </row>
    <row r="23" spans="1:7" ht="12.75">
      <c r="A23" s="10">
        <v>39635</v>
      </c>
      <c r="B23" s="43">
        <v>0.99</v>
      </c>
      <c r="C23" s="11">
        <v>15</v>
      </c>
      <c r="D23" s="12">
        <v>1988</v>
      </c>
      <c r="E23" s="10">
        <v>1044000</v>
      </c>
      <c r="F23" s="40">
        <v>0.89</v>
      </c>
      <c r="G23" s="19">
        <v>16.4</v>
      </c>
    </row>
    <row r="24" spans="1:7" ht="12.75">
      <c r="A24" s="10">
        <v>39897</v>
      </c>
      <c r="B24" s="43">
        <v>0.99</v>
      </c>
      <c r="C24" s="11">
        <v>15.2</v>
      </c>
      <c r="D24" s="12">
        <v>1989</v>
      </c>
      <c r="E24" s="41" t="s">
        <v>61</v>
      </c>
      <c r="F24" s="41" t="s">
        <v>61</v>
      </c>
      <c r="G24" s="41" t="s">
        <v>61</v>
      </c>
    </row>
    <row r="25" spans="1:7" ht="12.75">
      <c r="A25" s="10">
        <v>39792</v>
      </c>
      <c r="B25" s="43">
        <v>0.98</v>
      </c>
      <c r="C25" s="11">
        <v>15.9</v>
      </c>
      <c r="D25" s="12">
        <v>1990</v>
      </c>
      <c r="E25" s="41" t="s">
        <v>61</v>
      </c>
      <c r="F25" s="41" t="s">
        <v>61</v>
      </c>
      <c r="G25" s="41" t="s">
        <v>61</v>
      </c>
    </row>
    <row r="26" spans="1:7" ht="12.75">
      <c r="A26" s="10"/>
      <c r="B26" s="43"/>
      <c r="C26" s="11"/>
      <c r="D26" s="12"/>
      <c r="E26" s="41"/>
      <c r="F26" s="41"/>
      <c r="G26" s="41"/>
    </row>
    <row r="27" spans="1:7" ht="12.75">
      <c r="A27" s="10">
        <v>39000</v>
      </c>
      <c r="B27" s="43">
        <v>0.97</v>
      </c>
      <c r="C27" s="11">
        <v>15.7</v>
      </c>
      <c r="D27" s="12">
        <v>1991</v>
      </c>
      <c r="E27" s="41" t="s">
        <v>61</v>
      </c>
      <c r="F27" s="41" t="s">
        <v>61</v>
      </c>
      <c r="G27" s="41" t="s">
        <v>61</v>
      </c>
    </row>
    <row r="28" spans="1:7" ht="12.75">
      <c r="A28" s="10">
        <v>39579</v>
      </c>
      <c r="B28" s="43">
        <v>0.98</v>
      </c>
      <c r="C28" s="11">
        <v>15.9</v>
      </c>
      <c r="D28" s="12">
        <v>1992</v>
      </c>
      <c r="E28" s="41" t="s">
        <v>61</v>
      </c>
      <c r="F28" s="41" t="s">
        <v>61</v>
      </c>
      <c r="G28" s="41" t="s">
        <v>61</v>
      </c>
    </row>
    <row r="29" spans="1:7" ht="12.75">
      <c r="A29" s="28"/>
      <c r="B29" s="44"/>
      <c r="C29" s="28"/>
      <c r="D29" s="28"/>
      <c r="E29" s="28"/>
      <c r="F29" s="28"/>
      <c r="G29" s="28"/>
    </row>
    <row r="31" ht="12.75">
      <c r="A31" s="1" t="s">
        <v>21</v>
      </c>
    </row>
  </sheetData>
  <mergeCells count="8">
    <mergeCell ref="A8:C8"/>
    <mergeCell ref="D8:D9"/>
    <mergeCell ref="E8:G8"/>
    <mergeCell ref="A6:G6"/>
    <mergeCell ref="A5:G5"/>
    <mergeCell ref="A4:G4"/>
    <mergeCell ref="A3:G3"/>
    <mergeCell ref="A2:G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dcterms:created xsi:type="dcterms:W3CDTF">2003-06-17T13:47:34Z</dcterms:created>
  <dcterms:modified xsi:type="dcterms:W3CDTF">2003-10-28T15:30:19Z</dcterms:modified>
  <cp:category/>
  <cp:version/>
  <cp:contentType/>
  <cp:contentStatus/>
</cp:coreProperties>
</file>