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460" windowHeight="62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s>
  <definedNames/>
  <calcPr fullCalcOnLoad="1"/>
</workbook>
</file>

<file path=xl/sharedStrings.xml><?xml version="1.0" encoding="utf-8"?>
<sst xmlns="http://schemas.openxmlformats.org/spreadsheetml/2006/main" count="747" uniqueCount="268">
  <si>
    <t>Race of Mother</t>
  </si>
  <si>
    <t xml:space="preserve">      Total</t>
  </si>
  <si>
    <t xml:space="preserve">      White</t>
  </si>
  <si>
    <t xml:space="preserve">      Black</t>
  </si>
  <si>
    <t xml:space="preserve">    All Other</t>
  </si>
  <si>
    <t xml:space="preserve">    Not Stated</t>
  </si>
  <si>
    <t>Number</t>
  </si>
  <si>
    <t>Percent</t>
  </si>
  <si>
    <t>Adequate</t>
  </si>
  <si>
    <t>Intermediate</t>
  </si>
  <si>
    <t>Inadequate</t>
  </si>
  <si>
    <t>Unknown</t>
  </si>
  <si>
    <t>Total</t>
  </si>
  <si>
    <t xml:space="preserve">  Unknown</t>
  </si>
  <si>
    <t>White</t>
  </si>
  <si>
    <t>Black</t>
  </si>
  <si>
    <t>Not Stated</t>
  </si>
  <si>
    <t xml:space="preserve"> Not Stated</t>
  </si>
  <si>
    <t>Meconium, moderate/heavy</t>
  </si>
  <si>
    <t>Fetal distress</t>
  </si>
  <si>
    <t>Breech/Malpresentation</t>
  </si>
  <si>
    <t>Cephalopelvic disproportion</t>
  </si>
  <si>
    <t>Dysfunctional Labor</t>
  </si>
  <si>
    <t>Precipitate labor (&lt;3 hours)</t>
  </si>
  <si>
    <t>At least one complication</t>
  </si>
  <si>
    <t>Total Live Births</t>
  </si>
  <si>
    <t xml:space="preserve">    Other</t>
  </si>
  <si>
    <t>Risk Factors</t>
  </si>
  <si>
    <t>Diabetes</t>
  </si>
  <si>
    <t>Anemia (Hct. 30/Hgb. 10)</t>
  </si>
  <si>
    <t>Previous infant 4000+ grams</t>
  </si>
  <si>
    <t>Drug abuse</t>
  </si>
  <si>
    <t>At least one medical risk</t>
  </si>
  <si>
    <t>Maternal Risk Factors</t>
  </si>
  <si>
    <t>Mother smoked while pregnant</t>
  </si>
  <si>
    <t>Procedures</t>
  </si>
  <si>
    <t xml:space="preserve">  Forceps</t>
  </si>
  <si>
    <t xml:space="preserve">  Vacuum</t>
  </si>
  <si>
    <t>Method</t>
  </si>
  <si>
    <t xml:space="preserve">  Vaginal</t>
  </si>
  <si>
    <t xml:space="preserve">  Primary C-section</t>
  </si>
  <si>
    <t xml:space="preserve">  Repeat C-section</t>
  </si>
  <si>
    <t>Michigan and United States Residents</t>
  </si>
  <si>
    <t>Year</t>
  </si>
  <si>
    <t>Rate</t>
  </si>
  <si>
    <t>1900</t>
  </si>
  <si>
    <t>1930</t>
  </si>
  <si>
    <t>1960</t>
  </si>
  <si>
    <t>1970</t>
  </si>
  <si>
    <t>1980</t>
  </si>
  <si>
    <t>1981</t>
  </si>
  <si>
    <t>1982</t>
  </si>
  <si>
    <t>1983</t>
  </si>
  <si>
    <t>1984</t>
  </si>
  <si>
    <t>1985</t>
  </si>
  <si>
    <t>1986</t>
  </si>
  <si>
    <t>1987</t>
  </si>
  <si>
    <t>1988</t>
  </si>
  <si>
    <t>1989</t>
  </si>
  <si>
    <t>1990</t>
  </si>
  <si>
    <t>Live Births and Crude Birth Rates</t>
  </si>
  <si>
    <t>United States</t>
  </si>
  <si>
    <t>Michigan</t>
  </si>
  <si>
    <t>---</t>
  </si>
  <si>
    <t>Source: Office of the State Registrar and Center for Health Statistics, MDPH</t>
  </si>
  <si>
    <t>Table 1</t>
  </si>
  <si>
    <t>Age of Mother</t>
  </si>
  <si>
    <t>Under 15</t>
  </si>
  <si>
    <t xml:space="preserve">  15-19</t>
  </si>
  <si>
    <t xml:space="preserve">  20-24</t>
  </si>
  <si>
    <t xml:space="preserve">  25-29</t>
  </si>
  <si>
    <t xml:space="preserve">  30-34</t>
  </si>
  <si>
    <t xml:space="preserve">  35-39</t>
  </si>
  <si>
    <t xml:space="preserve">   40 +</t>
  </si>
  <si>
    <t>All Ages</t>
  </si>
  <si>
    <t xml:space="preserve">       Total</t>
  </si>
  <si>
    <t xml:space="preserve">  Prior Fetal Death</t>
  </si>
  <si>
    <t xml:space="preserve">  Prior Live Birth</t>
  </si>
  <si>
    <t xml:space="preserve">  Total</t>
  </si>
  <si>
    <t xml:space="preserve">  Less Than One</t>
  </si>
  <si>
    <t xml:space="preserve">  1 &lt; 2</t>
  </si>
  <si>
    <t xml:space="preserve">  2 &lt; 3</t>
  </si>
  <si>
    <t xml:space="preserve">  3 &lt; 5</t>
  </si>
  <si>
    <t xml:space="preserve">  5 or More</t>
  </si>
  <si>
    <t xml:space="preserve">   Fertility Rate</t>
  </si>
  <si>
    <t xml:space="preserve"> 89.2</t>
  </si>
  <si>
    <t>118.0</t>
  </si>
  <si>
    <t xml:space="preserve"> 87.9</t>
  </si>
  <si>
    <t xml:space="preserve"> 68.4</t>
  </si>
  <si>
    <t xml:space="preserve"> 67.4</t>
  </si>
  <si>
    <t xml:space="preserve"> 67.3</t>
  </si>
  <si>
    <t xml:space="preserve"> 65.8</t>
  </si>
  <si>
    <t xml:space="preserve"> 65.4</t>
  </si>
  <si>
    <t xml:space="preserve"> 66.2</t>
  </si>
  <si>
    <t xml:space="preserve"> 65.7</t>
  </si>
  <si>
    <t xml:space="preserve"> 67.2</t>
  </si>
  <si>
    <t xml:space="preserve"> 69.2</t>
  </si>
  <si>
    <t>Table 1.2</t>
  </si>
  <si>
    <t>Age of Mother in Years</t>
  </si>
  <si>
    <t>Median Age at Last Birthday</t>
  </si>
  <si>
    <t xml:space="preserve">* </t>
  </si>
  <si>
    <t xml:space="preserve">--- </t>
  </si>
  <si>
    <t>Table 1.3</t>
  </si>
  <si>
    <t>15-19</t>
  </si>
  <si>
    <t>20-24</t>
  </si>
  <si>
    <t>25-29</t>
  </si>
  <si>
    <t>30-34</t>
  </si>
  <si>
    <t>35-39</t>
  </si>
  <si>
    <t>Table 1.4</t>
  </si>
  <si>
    <t>Fertility Rates</t>
  </si>
  <si>
    <t>Table 1.5</t>
  </si>
  <si>
    <t>Table 1.6</t>
  </si>
  <si>
    <t>Live Births to Women Reporting Prior Pregnancy Terminations by Time Span</t>
  </si>
  <si>
    <t>Between Last and Current Termination and by Whether Prior Termination Resulted</t>
  </si>
  <si>
    <t>in a Live Birth or a Fetal Death</t>
  </si>
  <si>
    <t>Time Span In Years</t>
  </si>
  <si>
    <t>Median Time Span</t>
  </si>
  <si>
    <t>Note: Deaths of fetuses of twenty or more weeks gestation or weighting 400 grams or more. Terminations with time span of zero years (I.e., second or later births in plural deliveries) and terminations with unknown time span are excluded. The methodology for calculating interpregnancy time span was altered slightly in 1984. Hence, median time spans and percentages are not comparable to statistics published in prior years. Fetal deaths as defined for the pregnancy history on the fetal death record is a fetal death of any gestational age.</t>
  </si>
  <si>
    <t>Table 1.7</t>
  </si>
  <si>
    <t>Number and Percents of Live Births with Prenatal Care</t>
  </si>
  <si>
    <t>Table 1.8</t>
  </si>
  <si>
    <t>Table 1.9</t>
  </si>
  <si>
    <t xml:space="preserve"> Live Births with No Prenatal Care by Age and Race of Mother</t>
  </si>
  <si>
    <t>Ratio</t>
  </si>
  <si>
    <t>Table 1.10</t>
  </si>
  <si>
    <r>
      <t xml:space="preserve">Level of Prenatal Care </t>
    </r>
    <r>
      <rPr>
        <i/>
        <sz val="8"/>
        <rFont val="Arial"/>
        <family val="2"/>
      </rPr>
      <t>(Kessner Index)</t>
    </r>
  </si>
  <si>
    <t>Table 1.11</t>
  </si>
  <si>
    <t>Table 1.12</t>
  </si>
  <si>
    <t>Weight at Birth in Grams</t>
  </si>
  <si>
    <t xml:space="preserve"> 2,500 +</t>
  </si>
  <si>
    <t>Mean Weight</t>
  </si>
  <si>
    <t>Median Weight</t>
  </si>
  <si>
    <t>Note: In order to conform to national standards, the definition of low birthweight was changed in 1984 to less than 2,500 grams.</t>
  </si>
  <si>
    <t>Table 1.13</t>
  </si>
  <si>
    <t xml:space="preserve"> 1,501 - 2,499</t>
  </si>
  <si>
    <t>Table 1.14</t>
  </si>
  <si>
    <t>Note: The Kessner Index is a classification of prenatal care based on the month of pregnancy in which prenatal care began, the number of prenatal visits and the length of pregnancy (i.e. for shorter pregnancies, fewer prenatal visits constitute adequate care).</t>
  </si>
  <si>
    <t>Abnormal Conditions</t>
  </si>
  <si>
    <t>5 minute Apgar &lt;7</t>
  </si>
  <si>
    <t>At least one condition</t>
  </si>
  <si>
    <t>Florida</t>
  </si>
  <si>
    <t>Illinois</t>
  </si>
  <si>
    <t>Indiana</t>
  </si>
  <si>
    <t>Ohio</t>
  </si>
  <si>
    <t>Texas</t>
  </si>
  <si>
    <t>Wisconsin</t>
  </si>
  <si>
    <t>Other States</t>
  </si>
  <si>
    <t>U.S. Territories</t>
  </si>
  <si>
    <t>Canada</t>
  </si>
  <si>
    <t>Other Countries</t>
  </si>
  <si>
    <t>Live Births with Congenital Anomalies Reported and Congenital Anomaly Rates</t>
  </si>
  <si>
    <t>Table 1.15</t>
  </si>
  <si>
    <t>by Age and Race of Mother</t>
  </si>
  <si>
    <t>Table 1.16</t>
  </si>
  <si>
    <t xml:space="preserve"> Complications of Labor/Delivery</t>
  </si>
  <si>
    <t>Table 1.17</t>
  </si>
  <si>
    <t>Mother drank alcohol while pregnant</t>
  </si>
  <si>
    <t>Hypertension, pregnancy-associated</t>
  </si>
  <si>
    <t>Previous preterm or small-for-gestational age infant</t>
  </si>
  <si>
    <t>Source: Office of the State Registrar and Center for Health Statitiscs, MDPH</t>
  </si>
  <si>
    <t>Provedures During and Methods of Delivery</t>
  </si>
  <si>
    <t xml:space="preserve">  Vaginal birth after previous C-section</t>
  </si>
  <si>
    <t>Assisted ventilation &lt;30 minutes</t>
  </si>
  <si>
    <t>Hyaline membrane disease/RDS</t>
  </si>
  <si>
    <t>Assisted ventilation &gt;30 minutes</t>
  </si>
  <si>
    <t>Michigan Resident Live Births</t>
  </si>
  <si>
    <t>Occurring Outside of Michigan by Place of</t>
  </si>
  <si>
    <t>Occurrence, and Occurring in Michigan to</t>
  </si>
  <si>
    <t>Non-Michigan Residents</t>
  </si>
  <si>
    <t>Live Births to Residents Occurring Outside Michigan</t>
  </si>
  <si>
    <t>Geographic Area</t>
  </si>
  <si>
    <t>Live Births to Non-residents Occurring in Michigan</t>
  </si>
  <si>
    <t>Total Resident Births</t>
  </si>
  <si>
    <t>Total Resident Live Births</t>
  </si>
  <si>
    <t>Resident Live Births per Day</t>
  </si>
  <si>
    <t>Total Resident Fetal Deaths</t>
  </si>
  <si>
    <t>Resident Fetal Deaths per Day</t>
  </si>
  <si>
    <t>Crude Birth Rate</t>
  </si>
  <si>
    <t>Fertility Rate</t>
  </si>
  <si>
    <t>Fetal Death Ratio</t>
  </si>
  <si>
    <t>First Order Births (Percent of Total Live Births)</t>
  </si>
  <si>
    <t>Median Birth Weight in Grams (Live Births)</t>
  </si>
  <si>
    <t>Median Birth Weight in Grams (Fetal Deaths)</t>
  </si>
  <si>
    <t>Low Weight Live Births</t>
  </si>
  <si>
    <t>Low Weight Birth Ratio</t>
  </si>
  <si>
    <t>Median Age of Mother (Live Births)</t>
  </si>
  <si>
    <t>Median Age of Mother (Fetal Deaths)</t>
  </si>
  <si>
    <t>Live Births with Congenital Anomalies</t>
  </si>
  <si>
    <t>Congenital Anomalies per 10,000 Live Births</t>
  </si>
  <si>
    <t>Live Births with No Prenatal Care</t>
  </si>
  <si>
    <t>No Prenatal Care Ratio</t>
  </si>
  <si>
    <t>Home Births</t>
  </si>
  <si>
    <t>Live Born Sets of Twins</t>
  </si>
  <si>
    <t>Live Born Sets of Triplets</t>
  </si>
  <si>
    <t>Live Born Multiple Births of Four or More</t>
  </si>
  <si>
    <t>Male Live Births per 100 Female Live Births</t>
  </si>
  <si>
    <t>Note:  Ratio per 1,000 live births.  Ratio denominator obtained from Table 1.2.</t>
  </si>
  <si>
    <t>Premature rupture of membranes (&gt;12 hours)</t>
  </si>
  <si>
    <t>Weight gain less than 16 pounds while pregnant</t>
  </si>
  <si>
    <t>Number and Percent of Live Births With Abnormal Conditions by Race and Ancestry of Mother</t>
  </si>
  <si>
    <t>Amer. Indian</t>
  </si>
  <si>
    <t>Asian &amp; P.I.</t>
  </si>
  <si>
    <t>Race</t>
  </si>
  <si>
    <t>Ancestry</t>
  </si>
  <si>
    <t>Arab</t>
  </si>
  <si>
    <t>Hispanic</t>
  </si>
  <si>
    <t>Number and Percent of Live Births by Method of Delivery and Race and Ancestry of Mother</t>
  </si>
  <si>
    <t>Rh sensitive</t>
  </si>
  <si>
    <t>Number and Percent of Live Births by Race and Ancestry of Mother and Medical Risk Factors</t>
  </si>
  <si>
    <t>Other</t>
  </si>
  <si>
    <t>Pennsylvania</t>
  </si>
  <si>
    <t>Minnesota</t>
  </si>
  <si>
    <t>Number and Percent of Live Births With Maternal Risk Factors, Race and Ancestry of Mother</t>
  </si>
  <si>
    <t>Note: Live Births with race unknown are in the "Total" column only.</t>
  </si>
  <si>
    <t>Number and Percent of Live Births by Complications of Labor/Delivery, Race and Ancestry of Mother</t>
  </si>
  <si>
    <t>Note:  Number of live births with congenital anomalies reported per 10,000 live births. Ratio denominator obtained from Table 1.2.</t>
  </si>
  <si>
    <t>Low Weight Live Births and Low Birth Weight Percentages</t>
  </si>
  <si>
    <t>by Level of Prenatal Care, Race and Ancestry of Mother</t>
  </si>
  <si>
    <t>Note: Low Weight is defined as less than 2,500 grams. The ratio denominators obtained from Table 1.8. The Kessner Index is a classification of prenatal care based on the month of pregnancy in which prenatal care began, the number of prenatal visits and the length of pregnancy (i.e. for shorter pregnancies, fewer prenatal visits constitute adequate care).</t>
  </si>
  <si>
    <t>&lt;750</t>
  </si>
  <si>
    <t>750 - 1,499</t>
  </si>
  <si>
    <t>Live Births and Percent Distribution by Age, Race and Ancestry of Mother</t>
  </si>
  <si>
    <t>Note: Live births with race unknown are in the "Total" column only.</t>
  </si>
  <si>
    <t>Note:  Percent denominators obtained from Table 1.2. Live births with race unknown are in the "Total" column only.</t>
  </si>
  <si>
    <t xml:space="preserve">  1 yrs. 10 mo</t>
  </si>
  <si>
    <t xml:space="preserve">  2 yrs. 7 mos.</t>
  </si>
  <si>
    <t>Fertility Rates by Race of Mother</t>
  </si>
  <si>
    <t>An Overview, 1993</t>
  </si>
  <si>
    <t>Selected Years, 1900 - 1993</t>
  </si>
  <si>
    <t>Note: 1993 United States data are provisional.</t>
  </si>
  <si>
    <t>Michigan Residents, 1993</t>
  </si>
  <si>
    <t>Michigan Residents, 1970-1993</t>
  </si>
  <si>
    <t>Percent Change 1970-1993</t>
  </si>
  <si>
    <t xml:space="preserve">  2 yrs. 6 mos.</t>
  </si>
  <si>
    <t>Birth Injury</t>
  </si>
  <si>
    <t>by Place of Residence, 1993</t>
  </si>
  <si>
    <t>Georgia</t>
  </si>
  <si>
    <t>New Jersey</t>
  </si>
  <si>
    <t>Louisiana</t>
  </si>
  <si>
    <t>California</t>
  </si>
  <si>
    <t>Missouri</t>
  </si>
  <si>
    <t>Virginia</t>
  </si>
  <si>
    <t>Kentucky</t>
  </si>
  <si>
    <t>Washington D.C.</t>
  </si>
  <si>
    <t>Arkansas</t>
  </si>
  <si>
    <t>New York</t>
  </si>
  <si>
    <t>Tennessee</t>
  </si>
  <si>
    <t>INDEX</t>
  </si>
  <si>
    <t>Beginning in the First Trimester by Age, Race and Ancestry of Mother</t>
  </si>
  <si>
    <t>Number and Percent of Live Births by Level of Prenatal Care, Race and Ancestry of Mother</t>
  </si>
  <si>
    <t>Live Births by Birth Weight, Race and Ancestry of Mother</t>
  </si>
  <si>
    <r>
      <t>Table 1</t>
    </r>
    <r>
      <rPr>
        <sz val="10"/>
        <rFont val="Arial"/>
        <family val="2"/>
      </rPr>
      <t xml:space="preserve">  Live Births and Crude Birth Rates Michigan and United States Residents Selected Years, 1900 - 1993</t>
    </r>
  </si>
  <si>
    <r>
      <t>Table 2</t>
    </r>
    <r>
      <rPr>
        <sz val="10"/>
        <rFont val="Arial"/>
        <family val="2"/>
      </rPr>
      <t xml:space="preserve"> Live Births and Percent Distribution by Age, Race and Ancestry of Mother, Michigan Residents, 1993</t>
    </r>
  </si>
  <si>
    <r>
      <t>Table 3</t>
    </r>
    <r>
      <rPr>
        <sz val="10"/>
        <rFont val="Arial"/>
        <family val="2"/>
      </rPr>
      <t xml:space="preserve"> Fertility Rates Michigan and United States Residents Selected Years, 1900 - 1993</t>
    </r>
  </si>
  <si>
    <r>
      <t>Table 4</t>
    </r>
    <r>
      <rPr>
        <sz val="10"/>
        <rFont val="Arial"/>
        <family val="2"/>
      </rPr>
      <t xml:space="preserve"> Fertility Rates by Race of Mother, Michigan Residents, 1970 - 1993</t>
    </r>
  </si>
  <si>
    <r>
      <t>Table 5</t>
    </r>
    <r>
      <rPr>
        <sz val="10"/>
        <rFont val="Arial"/>
        <family val="2"/>
      </rPr>
      <t xml:space="preserve"> Live Births to Women Reporting Prior Pregnancy Terminations by Time Span Between Last and Current Termination and by Whether Prior Termination Resulted in a Live Birth or a Fetal Death, Michigan Residents, 1993</t>
    </r>
  </si>
  <si>
    <r>
      <t>Table 6</t>
    </r>
    <r>
      <rPr>
        <sz val="10"/>
        <rFont val="Arial"/>
        <family val="2"/>
      </rPr>
      <t xml:space="preserve"> Number and Percents of Live Births with Prenatal Care Beginning in the First Trimester by Age, Race and Ancestry of Mother, Michigan Residents, 1993</t>
    </r>
  </si>
  <si>
    <r>
      <t>Table 7</t>
    </r>
    <r>
      <rPr>
        <sz val="10"/>
        <rFont val="Arial"/>
        <family val="2"/>
      </rPr>
      <t xml:space="preserve"> Live Births with No Prenatal Care by Age and Race  of Mother, Michigan Residents, 1993</t>
    </r>
  </si>
  <si>
    <r>
      <t>Table 8</t>
    </r>
    <r>
      <rPr>
        <sz val="10"/>
        <rFont val="Arial"/>
        <family val="2"/>
      </rPr>
      <t xml:space="preserve"> Number and Percent of Live Births by Level of Prenatal Care, Race and Ancestry of Mother, Michigan Residents, 1993</t>
    </r>
  </si>
  <si>
    <r>
      <t>Table 9</t>
    </r>
    <r>
      <rPr>
        <sz val="10"/>
        <rFont val="Arial"/>
        <family val="2"/>
      </rPr>
      <t xml:space="preserve"> Live Births by Birth Weight, Race and Ancestry of Mother, Michigan Residents, 1993</t>
    </r>
  </si>
  <si>
    <r>
      <t>Table 10</t>
    </r>
    <r>
      <rPr>
        <sz val="10"/>
        <rFont val="Arial"/>
        <family val="2"/>
      </rPr>
      <t xml:space="preserve"> Low Weight Live Births and Low Birth Weight Percentages by Level of Prenatal Care, Race and Ancestry of Mother, Michigan Residents, 1993</t>
    </r>
  </si>
  <si>
    <r>
      <t>Table 11</t>
    </r>
    <r>
      <rPr>
        <sz val="10"/>
        <rFont val="Arial"/>
        <family val="2"/>
      </rPr>
      <t xml:space="preserve"> Live Births with Congenital Anomalies Reported and Congenital Anomaly Rates by Age of Mother and Race of Mother, Michigan Residents, 1993</t>
    </r>
  </si>
  <si>
    <r>
      <t>Table 12</t>
    </r>
    <r>
      <rPr>
        <sz val="10"/>
        <rFont val="Arial"/>
        <family val="2"/>
      </rPr>
      <t xml:space="preserve"> Number and Percent of Live Births by Complications of Labor/Delivery, Race and Ancestry of Mother, Michigan Residents, 1993</t>
    </r>
  </si>
  <si>
    <r>
      <t>Table 13</t>
    </r>
    <r>
      <rPr>
        <sz val="10"/>
        <rFont val="Arial"/>
        <family val="2"/>
      </rPr>
      <t xml:space="preserve"> Number and Percent of Live Births with Maternal Risk Factors, Race and Ancestry of Mother, Michigan Residents, 1993</t>
    </r>
  </si>
  <si>
    <r>
      <t>Table 14</t>
    </r>
    <r>
      <rPr>
        <sz val="10"/>
        <rFont val="Arial"/>
        <family val="2"/>
      </rPr>
      <t xml:space="preserve"> Number and Percent of Live Births by Race, Ancestry of Mother and Medical Risk Factor, Michigan Residents, 1993</t>
    </r>
  </si>
  <si>
    <r>
      <t>Table 15</t>
    </r>
    <r>
      <rPr>
        <sz val="10"/>
        <rFont val="Arial"/>
        <family val="2"/>
      </rPr>
      <t xml:space="preserve"> Number and Percent of Live Births by Method of Delivery, Race and Ancestry of Mother, Michigan Residents, 1993</t>
    </r>
  </si>
  <si>
    <r>
      <t>Table 16</t>
    </r>
    <r>
      <rPr>
        <sz val="10"/>
        <rFont val="Arial"/>
        <family val="2"/>
      </rPr>
      <t xml:space="preserve"> Number and Percent of Live Births with Abnormal Conditions by Race and Ancestry of Mother, Michigan Residents, 1993</t>
    </r>
  </si>
  <si>
    <r>
      <t>Table 17</t>
    </r>
    <r>
      <rPr>
        <sz val="10"/>
        <rFont val="Arial"/>
        <family val="2"/>
      </rPr>
      <t xml:space="preserve"> Michigan Resident Live Births Occurring Outside of Michigan by Place of Occurrence and Occurring in Michigan to Non-Michigan Residents by Place of Residence, 1993</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</si>
</sst>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
    <numFmt numFmtId="166" formatCode="#,##0.0_);\(#,##0.0\)"/>
    <numFmt numFmtId="167" formatCode="#,##0.0"/>
    <numFmt numFmtId="168" formatCode="0_)"/>
  </numFmts>
  <fonts count="4">
    <font>
      <sz val="12"/>
      <name val="Comic Sans MS"/>
      <family val="0"/>
    </font>
    <font>
      <sz val="10"/>
      <name val="Arial"/>
      <family val="2"/>
    </font>
    <font>
      <i/>
      <sz val="8"/>
      <name val="Arial"/>
      <family val="2"/>
    </font>
    <font>
      <b/>
      <sz val="10"/>
      <name val="Arial"/>
      <family val="2"/>
    </font>
  </fonts>
  <fills count="2">
    <fill>
      <patternFill/>
    </fill>
    <fill>
      <patternFill patternType="gray125"/>
    </fill>
  </fills>
  <borders count="26">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style="thin"/>
      <right style="medium"/>
      <top style="thin"/>
      <bottom style="thin"/>
    </border>
    <border>
      <left style="thin"/>
      <right style="medium"/>
      <top>
        <color indexed="63"/>
      </top>
      <bottom style="thin"/>
    </border>
    <border>
      <left style="thin"/>
      <right style="medium"/>
      <top>
        <color indexed="63"/>
      </top>
      <bottom>
        <color indexed="63"/>
      </bottom>
    </border>
    <border>
      <left>
        <color indexed="63"/>
      </left>
      <right style="thin"/>
      <top style="thin"/>
      <bottom>
        <color indexed="63"/>
      </bottom>
    </border>
    <border>
      <left style="thin"/>
      <right style="medium"/>
      <top style="thin"/>
      <bottom>
        <color indexed="63"/>
      </bottom>
    </border>
    <border>
      <left style="medium"/>
      <right style="thin"/>
      <top style="thin"/>
      <bottom style="thin"/>
    </border>
    <border>
      <left>
        <color indexed="63"/>
      </left>
      <right style="medium"/>
      <top>
        <color indexed="63"/>
      </top>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1" fillId="0" borderId="0" xfId="0" applyFont="1" applyAlignment="1">
      <alignment/>
    </xf>
    <xf numFmtId="0" fontId="1" fillId="0" borderId="0" xfId="0" applyFont="1" applyAlignment="1" applyProtection="1">
      <alignment horizontal="left"/>
      <protection/>
    </xf>
    <xf numFmtId="0" fontId="1" fillId="0" borderId="0" xfId="0" applyFont="1" applyAlignment="1" applyProtection="1">
      <alignment horizontal="center"/>
      <protection/>
    </xf>
    <xf numFmtId="37" fontId="1" fillId="0" borderId="0" xfId="0" applyNumberFormat="1" applyFont="1" applyAlignment="1" applyProtection="1">
      <alignment/>
      <protection/>
    </xf>
    <xf numFmtId="165" fontId="1" fillId="0" borderId="0" xfId="0" applyNumberFormat="1" applyFont="1" applyAlignment="1" applyProtection="1">
      <alignment/>
      <protection/>
    </xf>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quotePrefix="1">
      <alignment horizontal="center"/>
    </xf>
    <xf numFmtId="0" fontId="1" fillId="0" borderId="2" xfId="0" applyFont="1" applyBorder="1" applyAlignment="1">
      <alignment horizontal="center"/>
    </xf>
    <xf numFmtId="37" fontId="1" fillId="0" borderId="2" xfId="0" applyNumberFormat="1" applyFont="1" applyBorder="1" applyAlignment="1">
      <alignment/>
    </xf>
    <xf numFmtId="167" fontId="1" fillId="0" borderId="2" xfId="0" applyNumberFormat="1" applyFont="1" applyBorder="1" applyAlignment="1">
      <alignment horizontal="center"/>
    </xf>
    <xf numFmtId="0" fontId="1" fillId="0" borderId="2" xfId="0" applyFont="1" applyBorder="1" applyAlignment="1">
      <alignment/>
    </xf>
    <xf numFmtId="37" fontId="1" fillId="0" borderId="1" xfId="0" applyNumberFormat="1" applyFont="1" applyBorder="1" applyAlignment="1">
      <alignment/>
    </xf>
    <xf numFmtId="167" fontId="1" fillId="0" borderId="1" xfId="0" applyNumberFormat="1" applyFont="1" applyBorder="1" applyAlignment="1">
      <alignment horizontal="center"/>
    </xf>
    <xf numFmtId="3" fontId="1" fillId="0" borderId="0" xfId="0" applyNumberFormat="1" applyFont="1" applyAlignment="1">
      <alignment/>
    </xf>
    <xf numFmtId="167" fontId="1" fillId="0" borderId="0" xfId="0" applyNumberFormat="1" applyFont="1" applyAlignment="1">
      <alignment horizontal="center"/>
    </xf>
    <xf numFmtId="0" fontId="0" fillId="0" borderId="0" xfId="0" applyAlignment="1">
      <alignment vertical="center"/>
    </xf>
    <xf numFmtId="0" fontId="1" fillId="0" borderId="3" xfId="0" applyFont="1" applyBorder="1" applyAlignment="1">
      <alignment/>
    </xf>
    <xf numFmtId="0" fontId="1" fillId="0" borderId="2" xfId="0" applyFont="1" applyBorder="1" applyAlignment="1" applyProtection="1">
      <alignment horizontal="center"/>
      <protection/>
    </xf>
    <xf numFmtId="37" fontId="1" fillId="0" borderId="2" xfId="0" applyNumberFormat="1" applyFont="1" applyBorder="1" applyAlignment="1" applyProtection="1">
      <alignment/>
      <protection/>
    </xf>
    <xf numFmtId="165" fontId="1" fillId="0" borderId="2" xfId="0" applyNumberFormat="1" applyFont="1" applyBorder="1" applyAlignment="1" applyProtection="1">
      <alignment/>
      <protection/>
    </xf>
    <xf numFmtId="0" fontId="1" fillId="0" borderId="2" xfId="0" applyFont="1" applyBorder="1" applyAlignment="1" applyProtection="1">
      <alignment/>
      <protection/>
    </xf>
    <xf numFmtId="0" fontId="1" fillId="0" borderId="1" xfId="0" applyFont="1" applyBorder="1" applyAlignment="1" applyProtection="1">
      <alignment horizontal="center" vertical="center" wrapText="1"/>
      <protection/>
    </xf>
    <xf numFmtId="0" fontId="1" fillId="0" borderId="1" xfId="0" applyFont="1" applyBorder="1" applyAlignment="1">
      <alignment/>
    </xf>
    <xf numFmtId="0" fontId="1" fillId="0" borderId="1" xfId="0" applyFont="1" applyBorder="1" applyAlignment="1" applyProtection="1">
      <alignment horizontal="center"/>
      <protection/>
    </xf>
    <xf numFmtId="0" fontId="1" fillId="0" borderId="4" xfId="0" applyFont="1" applyBorder="1" applyAlignment="1" applyProtection="1">
      <alignment horizontal="center"/>
      <protection/>
    </xf>
    <xf numFmtId="37" fontId="1" fillId="0" borderId="4" xfId="0" applyNumberFormat="1" applyFont="1" applyBorder="1" applyAlignment="1" applyProtection="1">
      <alignment/>
      <protection/>
    </xf>
    <xf numFmtId="165" fontId="1" fillId="0" borderId="4" xfId="0" applyNumberFormat="1" applyFont="1" applyBorder="1" applyAlignment="1" applyProtection="1">
      <alignment/>
      <protection/>
    </xf>
    <xf numFmtId="37" fontId="1" fillId="0" borderId="2" xfId="0" applyNumberFormat="1" applyFont="1" applyBorder="1" applyAlignment="1" applyProtection="1" quotePrefix="1">
      <alignment horizontal="right"/>
      <protection/>
    </xf>
    <xf numFmtId="0" fontId="1" fillId="0" borderId="2" xfId="0" applyFont="1" applyBorder="1" applyAlignment="1" applyProtection="1">
      <alignment horizontal="left"/>
      <protection/>
    </xf>
    <xf numFmtId="0" fontId="1" fillId="0" borderId="4" xfId="0" applyFont="1" applyBorder="1" applyAlignment="1" applyProtection="1">
      <alignment horizontal="center" vertical="center" wrapText="1"/>
      <protection/>
    </xf>
    <xf numFmtId="165" fontId="1" fillId="0" borderId="2" xfId="0" applyNumberFormat="1" applyFont="1" applyBorder="1" applyAlignment="1" applyProtection="1" quotePrefix="1">
      <alignment horizontal="right"/>
      <protection/>
    </xf>
    <xf numFmtId="165" fontId="1" fillId="0" borderId="2" xfId="0" applyNumberFormat="1" applyFont="1" applyBorder="1" applyAlignment="1" applyProtection="1">
      <alignment horizontal="center"/>
      <protection/>
    </xf>
    <xf numFmtId="0" fontId="1" fillId="0" borderId="4" xfId="0" applyFont="1" applyBorder="1" applyAlignment="1" applyProtection="1">
      <alignment horizontal="left"/>
      <protection/>
    </xf>
    <xf numFmtId="0" fontId="1" fillId="0" borderId="1" xfId="0" applyFont="1" applyBorder="1" applyAlignment="1" applyProtection="1">
      <alignment horizontal="center" vertical="center"/>
      <protection/>
    </xf>
    <xf numFmtId="0" fontId="1" fillId="0" borderId="1" xfId="0" applyFont="1" applyBorder="1" applyAlignment="1" applyProtection="1">
      <alignment horizontal="left"/>
      <protection/>
    </xf>
    <xf numFmtId="37" fontId="1" fillId="0" borderId="1" xfId="0" applyNumberFormat="1" applyFont="1" applyBorder="1" applyAlignment="1" applyProtection="1">
      <alignment/>
      <protection/>
    </xf>
    <xf numFmtId="0" fontId="0" fillId="0" borderId="0" xfId="0" applyAlignment="1">
      <alignment/>
    </xf>
    <xf numFmtId="0" fontId="1" fillId="0" borderId="0" xfId="0" applyFont="1" applyAlignment="1">
      <alignment vertical="center"/>
    </xf>
    <xf numFmtId="0" fontId="1" fillId="0" borderId="5" xfId="0" applyFont="1" applyBorder="1" applyAlignment="1">
      <alignment/>
    </xf>
    <xf numFmtId="0" fontId="1" fillId="0" borderId="5" xfId="0" applyFont="1" applyBorder="1" applyAlignment="1" applyProtection="1">
      <alignment horizontal="center"/>
      <protection/>
    </xf>
    <xf numFmtId="0" fontId="1" fillId="0" borderId="2" xfId="0" applyFont="1" applyBorder="1" applyAlignment="1" applyProtection="1" quotePrefix="1">
      <alignment horizontal="right"/>
      <protection/>
    </xf>
    <xf numFmtId="166" fontId="1" fillId="0" borderId="2" xfId="0" applyNumberFormat="1" applyFont="1" applyBorder="1" applyAlignment="1" applyProtection="1">
      <alignment/>
      <protection/>
    </xf>
    <xf numFmtId="0" fontId="1" fillId="0" borderId="6" xfId="0" applyFont="1" applyBorder="1" applyAlignment="1" applyProtection="1">
      <alignment horizontal="center"/>
      <protection/>
    </xf>
    <xf numFmtId="0" fontId="1" fillId="0" borderId="7" xfId="0" applyFont="1" applyBorder="1" applyAlignment="1">
      <alignment/>
    </xf>
    <xf numFmtId="0" fontId="1" fillId="0" borderId="0" xfId="0" applyFont="1" applyBorder="1" applyAlignment="1">
      <alignment/>
    </xf>
    <xf numFmtId="165" fontId="1" fillId="0" borderId="1" xfId="0" applyNumberFormat="1" applyFont="1" applyBorder="1" applyAlignment="1" applyProtection="1">
      <alignment/>
      <protection/>
    </xf>
    <xf numFmtId="37" fontId="1" fillId="0" borderId="1" xfId="0" applyNumberFormat="1" applyFont="1" applyBorder="1" applyAlignment="1" applyProtection="1" quotePrefix="1">
      <alignment horizontal="right"/>
      <protection/>
    </xf>
    <xf numFmtId="0" fontId="1" fillId="0" borderId="4" xfId="0" applyFont="1" applyBorder="1" applyAlignment="1">
      <alignment/>
    </xf>
    <xf numFmtId="37" fontId="1" fillId="0" borderId="4" xfId="0" applyNumberFormat="1" applyFont="1" applyBorder="1" applyAlignment="1">
      <alignment/>
    </xf>
    <xf numFmtId="165" fontId="1" fillId="0" borderId="4" xfId="0" applyNumberFormat="1" applyFont="1" applyBorder="1" applyAlignment="1">
      <alignment/>
    </xf>
    <xf numFmtId="0" fontId="1" fillId="0" borderId="8" xfId="0" applyFont="1" applyBorder="1" applyAlignment="1" applyProtection="1">
      <alignment horizontal="center"/>
      <protection/>
    </xf>
    <xf numFmtId="37" fontId="1" fillId="0" borderId="0" xfId="0" applyNumberFormat="1" applyFont="1" applyAlignment="1" applyProtection="1" quotePrefix="1">
      <alignment horizontal="right"/>
      <protection/>
    </xf>
    <xf numFmtId="37" fontId="1" fillId="0" borderId="5" xfId="0" applyNumberFormat="1" applyFont="1" applyBorder="1" applyAlignment="1" applyProtection="1" quotePrefix="1">
      <alignment horizontal="right"/>
      <protection/>
    </xf>
    <xf numFmtId="166" fontId="1" fillId="0" borderId="2" xfId="0" applyNumberFormat="1" applyFont="1" applyBorder="1" applyAlignment="1">
      <alignment/>
    </xf>
    <xf numFmtId="37" fontId="1" fillId="0" borderId="2" xfId="0" applyNumberFormat="1" applyFont="1" applyBorder="1" applyAlignment="1" quotePrefix="1">
      <alignment horizontal="right"/>
    </xf>
    <xf numFmtId="0" fontId="1" fillId="0" borderId="2" xfId="0" applyFont="1" applyBorder="1" applyAlignment="1" applyProtection="1">
      <alignment horizontal="left" vertical="center" wrapText="1"/>
      <protection/>
    </xf>
    <xf numFmtId="37" fontId="1" fillId="0" borderId="2" xfId="0" applyNumberFormat="1" applyFont="1" applyBorder="1" applyAlignment="1" applyProtection="1">
      <alignment vertical="center"/>
      <protection/>
    </xf>
    <xf numFmtId="165" fontId="1" fillId="0" borderId="2" xfId="0" applyNumberFormat="1" applyFont="1" applyBorder="1" applyAlignment="1" applyProtection="1">
      <alignment vertical="center"/>
      <protection/>
    </xf>
    <xf numFmtId="0" fontId="1" fillId="0" borderId="9" xfId="0" applyFont="1" applyBorder="1" applyAlignment="1">
      <alignment/>
    </xf>
    <xf numFmtId="0" fontId="1" fillId="0" borderId="7" xfId="0" applyFont="1" applyBorder="1" applyAlignment="1" applyProtection="1">
      <alignment horizontal="left"/>
      <protection/>
    </xf>
    <xf numFmtId="0" fontId="1" fillId="0" borderId="7" xfId="0" applyFont="1" applyBorder="1" applyAlignment="1" applyProtection="1">
      <alignment horizontal="center" vertical="center" wrapText="1"/>
      <protection/>
    </xf>
    <xf numFmtId="0" fontId="1" fillId="0" borderId="10"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12" xfId="0" applyFont="1" applyBorder="1" applyAlignment="1">
      <alignment/>
    </xf>
    <xf numFmtId="37" fontId="1" fillId="0" borderId="7" xfId="0" applyNumberFormat="1" applyFont="1" applyBorder="1" applyAlignment="1" applyProtection="1">
      <alignment/>
      <protection/>
    </xf>
    <xf numFmtId="37" fontId="1" fillId="0" borderId="0" xfId="0" applyNumberFormat="1" applyFont="1" applyBorder="1" applyAlignment="1" applyProtection="1">
      <alignment/>
      <protection/>
    </xf>
    <xf numFmtId="37" fontId="1" fillId="0" borderId="12" xfId="0" applyNumberFormat="1" applyFont="1" applyBorder="1" applyAlignment="1" applyProtection="1" quotePrefix="1">
      <alignment horizontal="right"/>
      <protection/>
    </xf>
    <xf numFmtId="165" fontId="1" fillId="0" borderId="12" xfId="0" applyNumberFormat="1" applyFont="1" applyBorder="1" applyAlignment="1" applyProtection="1" quotePrefix="1">
      <alignment horizontal="right"/>
      <protection/>
    </xf>
    <xf numFmtId="165" fontId="1" fillId="0" borderId="12" xfId="0" applyNumberFormat="1" applyFont="1" applyBorder="1" applyAlignment="1" applyProtection="1">
      <alignment/>
      <protection/>
    </xf>
    <xf numFmtId="37" fontId="1" fillId="0" borderId="5" xfId="0" applyNumberFormat="1" applyFont="1" applyBorder="1" applyAlignment="1" applyProtection="1">
      <alignment/>
      <protection/>
    </xf>
    <xf numFmtId="37" fontId="1" fillId="0" borderId="6" xfId="0" applyNumberFormat="1" applyFont="1" applyBorder="1" applyAlignment="1">
      <alignment/>
    </xf>
    <xf numFmtId="37" fontId="1" fillId="0" borderId="5" xfId="0" applyNumberFormat="1" applyFont="1" applyBorder="1" applyAlignment="1">
      <alignment/>
    </xf>
    <xf numFmtId="37" fontId="1" fillId="0" borderId="5" xfId="0" applyNumberFormat="1" applyFont="1" applyBorder="1" applyAlignment="1" applyProtection="1">
      <alignment vertical="center"/>
      <protection/>
    </xf>
    <xf numFmtId="37" fontId="1" fillId="0" borderId="8" xfId="0" applyNumberFormat="1" applyFont="1" applyBorder="1" applyAlignment="1" applyProtection="1">
      <alignment/>
      <protection/>
    </xf>
    <xf numFmtId="0" fontId="1" fillId="0" borderId="11" xfId="0" applyFont="1" applyBorder="1" applyAlignment="1">
      <alignment/>
    </xf>
    <xf numFmtId="165" fontId="1" fillId="0" borderId="12" xfId="0" applyNumberFormat="1" applyFont="1" applyBorder="1" applyAlignment="1" applyProtection="1">
      <alignment vertical="center"/>
      <protection/>
    </xf>
    <xf numFmtId="165" fontId="1" fillId="0" borderId="10" xfId="0" applyNumberFormat="1" applyFont="1" applyBorder="1" applyAlignment="1" applyProtection="1">
      <alignment/>
      <protection/>
    </xf>
    <xf numFmtId="0" fontId="1" fillId="0" borderId="13" xfId="0" applyFont="1" applyBorder="1" applyAlignment="1">
      <alignment/>
    </xf>
    <xf numFmtId="0" fontId="1" fillId="0" borderId="5" xfId="0" applyFont="1" applyBorder="1" applyAlignment="1" applyProtection="1">
      <alignment/>
      <protection/>
    </xf>
    <xf numFmtId="0" fontId="1" fillId="0" borderId="14" xfId="0" applyFont="1" applyBorder="1" applyAlignment="1">
      <alignment/>
    </xf>
    <xf numFmtId="37" fontId="1" fillId="0" borderId="12" xfId="0" applyNumberFormat="1" applyFont="1" applyBorder="1" applyAlignment="1" applyProtection="1">
      <alignment/>
      <protection/>
    </xf>
    <xf numFmtId="0" fontId="1" fillId="0" borderId="15" xfId="0" applyFont="1" applyBorder="1" applyAlignment="1" applyProtection="1">
      <alignment horizontal="center"/>
      <protection/>
    </xf>
    <xf numFmtId="165" fontId="1" fillId="0" borderId="10" xfId="0" applyNumberFormat="1" applyFont="1" applyBorder="1" applyAlignment="1" applyProtection="1" quotePrefix="1">
      <alignment horizontal="right"/>
      <protection/>
    </xf>
    <xf numFmtId="0" fontId="1" fillId="0" borderId="3" xfId="0" applyFont="1" applyBorder="1" applyAlignment="1" applyProtection="1">
      <alignment horizontal="center"/>
      <protection/>
    </xf>
    <xf numFmtId="0" fontId="1" fillId="0" borderId="2" xfId="0" applyFont="1" applyBorder="1" applyAlignment="1" quotePrefix="1">
      <alignment horizontal="center" vertical="center" wrapText="1"/>
    </xf>
    <xf numFmtId="0" fontId="1" fillId="0" borderId="2" xfId="0" applyFont="1" applyBorder="1" applyAlignment="1" applyProtection="1" quotePrefix="1">
      <alignment horizontal="center"/>
      <protection/>
    </xf>
    <xf numFmtId="0" fontId="0" fillId="0" borderId="3" xfId="0" applyBorder="1" applyAlignment="1">
      <alignment horizontal="center" vertical="center" wrapText="1"/>
    </xf>
    <xf numFmtId="37" fontId="1" fillId="0" borderId="2" xfId="0" applyNumberFormat="1" applyFont="1" applyBorder="1" applyAlignment="1" applyProtection="1">
      <alignment/>
      <protection/>
    </xf>
    <xf numFmtId="37" fontId="1" fillId="0" borderId="6" xfId="0" applyNumberFormat="1" applyFont="1" applyBorder="1" applyAlignment="1" applyProtection="1">
      <alignment/>
      <protection/>
    </xf>
    <xf numFmtId="165" fontId="1" fillId="0" borderId="2" xfId="0" applyNumberFormat="1" applyFont="1" applyBorder="1" applyAlignment="1" applyProtection="1">
      <alignment/>
      <protection/>
    </xf>
    <xf numFmtId="37" fontId="1" fillId="0" borderId="4" xfId="0" applyNumberFormat="1" applyFont="1" applyBorder="1" applyAlignment="1" applyProtection="1">
      <alignment/>
      <protection/>
    </xf>
    <xf numFmtId="0" fontId="1" fillId="0" borderId="13" xfId="0" applyFont="1" applyBorder="1" applyAlignment="1" applyProtection="1">
      <alignment horizontal="center"/>
      <protection/>
    </xf>
    <xf numFmtId="0" fontId="1" fillId="0" borderId="14" xfId="0" applyFont="1" applyBorder="1" applyAlignment="1" applyProtection="1">
      <alignment horizontal="center"/>
      <protection/>
    </xf>
    <xf numFmtId="37" fontId="1" fillId="0" borderId="5" xfId="0" applyNumberFormat="1" applyFont="1" applyBorder="1" applyAlignment="1" applyProtection="1">
      <alignment/>
      <protection/>
    </xf>
    <xf numFmtId="165" fontId="1" fillId="0" borderId="16" xfId="0" applyNumberFormat="1" applyFont="1" applyBorder="1" applyAlignment="1" applyProtection="1">
      <alignment/>
      <protection/>
    </xf>
    <xf numFmtId="165" fontId="1" fillId="0" borderId="11" xfId="0" applyNumberFormat="1" applyFont="1" applyBorder="1" applyAlignment="1" applyProtection="1" quotePrefix="1">
      <alignment horizontal="right"/>
      <protection/>
    </xf>
    <xf numFmtId="37" fontId="1" fillId="0" borderId="5" xfId="0" applyNumberFormat="1" applyFont="1" applyBorder="1" applyAlignment="1" quotePrefix="1">
      <alignment horizontal="right"/>
    </xf>
    <xf numFmtId="165" fontId="1" fillId="0" borderId="2" xfId="0" applyNumberFormat="1" applyFont="1" applyBorder="1" applyAlignment="1" quotePrefix="1">
      <alignment horizontal="right"/>
    </xf>
    <xf numFmtId="165" fontId="1" fillId="0" borderId="2" xfId="0" applyNumberFormat="1" applyFont="1" applyBorder="1" applyAlignment="1">
      <alignment/>
    </xf>
    <xf numFmtId="165" fontId="1" fillId="0" borderId="2" xfId="0" applyNumberFormat="1" applyFont="1" applyBorder="1" applyAlignment="1">
      <alignment horizontal="center"/>
    </xf>
    <xf numFmtId="165" fontId="1" fillId="0" borderId="4" xfId="0" applyNumberFormat="1" applyFont="1" applyBorder="1" applyAlignment="1" applyProtection="1" quotePrefix="1">
      <alignment horizontal="right"/>
      <protection/>
    </xf>
    <xf numFmtId="165" fontId="1" fillId="0" borderId="1" xfId="0" applyNumberFormat="1" applyFont="1" applyBorder="1" applyAlignment="1" applyProtection="1">
      <alignment/>
      <protection/>
    </xf>
    <xf numFmtId="0" fontId="1" fillId="0" borderId="8" xfId="0" applyFont="1" applyBorder="1" applyAlignment="1" applyProtection="1">
      <alignment horizontal="center"/>
      <protection/>
    </xf>
    <xf numFmtId="0" fontId="1" fillId="0" borderId="17" xfId="0" applyFont="1" applyBorder="1" applyAlignment="1" applyProtection="1">
      <alignment horizontal="center"/>
      <protection/>
    </xf>
    <xf numFmtId="0" fontId="0" fillId="0" borderId="17" xfId="0" applyBorder="1" applyAlignment="1">
      <alignment horizontal="center" vertical="center"/>
    </xf>
    <xf numFmtId="168" fontId="1" fillId="0" borderId="18" xfId="0" applyNumberFormat="1" applyFont="1" applyBorder="1" applyAlignment="1" applyProtection="1">
      <alignment horizontal="center" vertical="center"/>
      <protection/>
    </xf>
    <xf numFmtId="0" fontId="1" fillId="0" borderId="1" xfId="0" applyFont="1" applyBorder="1" applyAlignment="1" applyProtection="1">
      <alignment horizontal="center"/>
      <protection/>
    </xf>
    <xf numFmtId="0" fontId="1" fillId="0" borderId="6" xfId="0" applyFont="1" applyBorder="1" applyAlignment="1" applyProtection="1">
      <alignment horizontal="center"/>
      <protection/>
    </xf>
    <xf numFmtId="168" fontId="1" fillId="0" borderId="19" xfId="0" applyNumberFormat="1" applyFont="1" applyBorder="1" applyAlignment="1" applyProtection="1">
      <alignment horizontal="center" vertical="center"/>
      <protection/>
    </xf>
    <xf numFmtId="0" fontId="1" fillId="0" borderId="0" xfId="0" applyFont="1" applyAlignment="1" applyProtection="1">
      <alignment horizontal="center"/>
      <protection/>
    </xf>
    <xf numFmtId="0" fontId="3" fillId="0" borderId="0" xfId="0" applyFont="1" applyAlignment="1">
      <alignment horizontal="center"/>
    </xf>
    <xf numFmtId="0" fontId="1" fillId="0" borderId="0" xfId="0" applyFont="1" applyAlignment="1">
      <alignment horizontal="center"/>
    </xf>
    <xf numFmtId="0" fontId="1" fillId="0" borderId="4" xfId="0" applyFont="1" applyBorder="1" applyAlignment="1">
      <alignment horizontal="center"/>
    </xf>
    <xf numFmtId="0" fontId="1" fillId="0" borderId="3" xfId="0" applyFont="1" applyBorder="1" applyAlignment="1">
      <alignment horizontal="center" vertical="center"/>
    </xf>
    <xf numFmtId="0" fontId="0" fillId="0" borderId="1" xfId="0" applyBorder="1" applyAlignment="1">
      <alignment horizontal="center" vertical="center"/>
    </xf>
    <xf numFmtId="3" fontId="1" fillId="0" borderId="0" xfId="0" applyNumberFormat="1" applyFont="1" applyAlignment="1">
      <alignment vertical="center"/>
    </xf>
    <xf numFmtId="0" fontId="0" fillId="0" borderId="0" xfId="0" applyAlignment="1">
      <alignment vertical="center"/>
    </xf>
    <xf numFmtId="0" fontId="1" fillId="0" borderId="18" xfId="0" applyFont="1" applyBorder="1" applyAlignment="1">
      <alignment horizontal="center" vertical="center"/>
    </xf>
    <xf numFmtId="0" fontId="0" fillId="0" borderId="8" xfId="0" applyBorder="1" applyAlignment="1">
      <alignment horizontal="center" vertical="center"/>
    </xf>
    <xf numFmtId="0" fontId="1" fillId="0" borderId="18" xfId="0" applyFont="1" applyBorder="1" applyAlignment="1" applyProtection="1">
      <alignment horizontal="center"/>
      <protection/>
    </xf>
    <xf numFmtId="0" fontId="1" fillId="0" borderId="3" xfId="0" applyFont="1" applyBorder="1" applyAlignment="1" applyProtection="1">
      <alignment horizontal="center" vertical="center"/>
      <protection/>
    </xf>
    <xf numFmtId="0" fontId="0" fillId="0" borderId="2" xfId="0" applyBorder="1" applyAlignment="1">
      <alignment horizontal="center" vertical="center"/>
    </xf>
    <xf numFmtId="0" fontId="1" fillId="0" borderId="20" xfId="0" applyFont="1" applyBorder="1" applyAlignment="1" applyProtection="1">
      <alignment horizontal="center"/>
      <protection/>
    </xf>
    <xf numFmtId="0" fontId="1" fillId="0" borderId="19" xfId="0" applyFont="1" applyBorder="1" applyAlignment="1" applyProtection="1">
      <alignment horizontal="center"/>
      <protection/>
    </xf>
    <xf numFmtId="0" fontId="1" fillId="0" borderId="0" xfId="0" applyFont="1" applyAlignment="1">
      <alignment wrapText="1"/>
    </xf>
    <xf numFmtId="0" fontId="1" fillId="0" borderId="0" xfId="0" applyFont="1" applyAlignment="1">
      <alignment vertical="center" wrapText="1"/>
    </xf>
    <xf numFmtId="0" fontId="0" fillId="0" borderId="0" xfId="0" applyAlignment="1">
      <alignment vertical="center" wrapText="1"/>
    </xf>
    <xf numFmtId="0" fontId="1" fillId="0" borderId="4" xfId="0" applyFont="1" applyBorder="1" applyAlignment="1" applyProtection="1">
      <alignment horizontal="center"/>
      <protection/>
    </xf>
    <xf numFmtId="0" fontId="1" fillId="0" borderId="3" xfId="0" applyFont="1" applyBorder="1" applyAlignment="1" applyProtection="1">
      <alignment horizontal="center" vertical="center" wrapText="1"/>
      <protection/>
    </xf>
    <xf numFmtId="0" fontId="0" fillId="0" borderId="1" xfId="0" applyBorder="1" applyAlignment="1">
      <alignment horizontal="center" vertical="center" wrapText="1"/>
    </xf>
    <xf numFmtId="0" fontId="0" fillId="0" borderId="0" xfId="0" applyAlignment="1">
      <alignment/>
    </xf>
    <xf numFmtId="0" fontId="1" fillId="0" borderId="0" xfId="0" applyFont="1" applyAlignment="1">
      <alignment vertical="center"/>
    </xf>
    <xf numFmtId="164" fontId="1" fillId="0" borderId="0" xfId="0" applyNumberFormat="1" applyFont="1" applyAlignment="1" applyProtection="1">
      <alignment horizontal="center"/>
      <protection/>
    </xf>
    <xf numFmtId="0" fontId="1" fillId="0" borderId="18" xfId="0" applyFont="1" applyBorder="1" applyAlignment="1" applyProtection="1">
      <alignment horizontal="center" vertical="center"/>
      <protection/>
    </xf>
    <xf numFmtId="0" fontId="1" fillId="0" borderId="13" xfId="0" applyFont="1" applyBorder="1" applyAlignment="1" applyProtection="1">
      <alignment horizontal="center" vertical="center" wrapText="1"/>
      <protection/>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37" fontId="1" fillId="0" borderId="21" xfId="0" applyNumberFormat="1" applyFont="1" applyBorder="1" applyAlignment="1">
      <alignment horizontal="center" vertical="center"/>
    </xf>
    <xf numFmtId="0" fontId="0" fillId="0" borderId="22" xfId="0" applyBorder="1" applyAlignment="1">
      <alignment horizontal="center" vertical="center"/>
    </xf>
    <xf numFmtId="37" fontId="1" fillId="0" borderId="9" xfId="0" applyNumberFormat="1" applyFont="1" applyBorder="1" applyAlignment="1">
      <alignment horizontal="center" vertical="center"/>
    </xf>
    <xf numFmtId="0" fontId="0" fillId="0" borderId="23" xfId="0" applyBorder="1" applyAlignment="1">
      <alignment horizontal="center" vertical="center"/>
    </xf>
    <xf numFmtId="37" fontId="1" fillId="0" borderId="21" xfId="0" applyNumberFormat="1" applyFont="1" applyBorder="1" applyAlignment="1" applyProtection="1">
      <alignment horizontal="center" vertical="center"/>
      <protection/>
    </xf>
    <xf numFmtId="0" fontId="0" fillId="0" borderId="13" xfId="0" applyBorder="1" applyAlignment="1">
      <alignment horizontal="center" vertical="center"/>
    </xf>
    <xf numFmtId="37" fontId="1" fillId="0" borderId="9" xfId="0" applyNumberFormat="1" applyFont="1" applyBorder="1" applyAlignment="1" applyProtection="1">
      <alignment horizontal="center" vertical="center"/>
      <protection/>
    </xf>
    <xf numFmtId="0" fontId="0" fillId="0" borderId="6" xfId="0" applyBorder="1" applyAlignment="1">
      <alignment horizontal="center" vertical="center"/>
    </xf>
    <xf numFmtId="37" fontId="1" fillId="0" borderId="24" xfId="0" applyNumberFormat="1" applyFont="1" applyBorder="1" applyAlignment="1">
      <alignment horizontal="center" vertical="center"/>
    </xf>
    <xf numFmtId="37" fontId="1" fillId="0" borderId="25" xfId="0" applyNumberFormat="1" applyFont="1" applyBorder="1" applyAlignment="1">
      <alignment horizontal="center" vertical="center"/>
    </xf>
    <xf numFmtId="0" fontId="1" fillId="0" borderId="0" xfId="0" applyFont="1" applyAlignment="1" applyProtection="1">
      <alignment horizontal="left" vertical="center" wrapText="1"/>
      <protection/>
    </xf>
    <xf numFmtId="0" fontId="1" fillId="0" borderId="18" xfId="0" applyFont="1" applyBorder="1" applyAlignment="1">
      <alignment horizontal="center"/>
    </xf>
    <xf numFmtId="0" fontId="1" fillId="0" borderId="19" xfId="0" applyFont="1" applyBorder="1" applyAlignment="1">
      <alignment horizontal="center"/>
    </xf>
    <xf numFmtId="0" fontId="1" fillId="0" borderId="17" xfId="0" applyFont="1" applyBorder="1" applyAlignment="1">
      <alignment horizontal="center"/>
    </xf>
    <xf numFmtId="0" fontId="1" fillId="0" borderId="8" xfId="0" applyFont="1" applyBorder="1" applyAlignment="1">
      <alignment horizontal="center"/>
    </xf>
    <xf numFmtId="0" fontId="1" fillId="0" borderId="20" xfId="0" applyFont="1" applyBorder="1" applyAlignment="1">
      <alignment horizontal="center"/>
    </xf>
    <xf numFmtId="0" fontId="0" fillId="0" borderId="2" xfId="0" applyBorder="1" applyAlignment="1">
      <alignment/>
    </xf>
    <xf numFmtId="0" fontId="0" fillId="0" borderId="1" xfId="0" applyBorder="1" applyAlignment="1">
      <alignment/>
    </xf>
    <xf numFmtId="0" fontId="1" fillId="0" borderId="10" xfId="0" applyFont="1" applyBorder="1" applyAlignment="1" applyProtection="1">
      <alignment horizontal="center"/>
      <protection/>
    </xf>
    <xf numFmtId="37" fontId="1" fillId="0" borderId="19" xfId="0" applyNumberFormat="1" applyFont="1" applyBorder="1" applyAlignment="1">
      <alignment horizontal="center" vertical="center"/>
    </xf>
    <xf numFmtId="37" fontId="0" fillId="0" borderId="8" xfId="0" applyNumberFormat="1" applyBorder="1" applyAlignment="1">
      <alignment horizontal="center" vertical="center"/>
    </xf>
    <xf numFmtId="37" fontId="1" fillId="0" borderId="18" xfId="0" applyNumberFormat="1" applyFont="1" applyBorder="1" applyAlignment="1" applyProtection="1">
      <alignment horizontal="center" vertical="center"/>
      <protection/>
    </xf>
    <xf numFmtId="37" fontId="1" fillId="0" borderId="18" xfId="0" applyNumberFormat="1" applyFont="1" applyBorder="1" applyAlignment="1">
      <alignment horizontal="center" vertical="center"/>
    </xf>
    <xf numFmtId="0" fontId="1" fillId="0" borderId="4" xfId="0" applyFont="1" applyBorder="1" applyAlignment="1" applyProtection="1">
      <alignment horizontal="center" vertical="center" wrapText="1"/>
      <protection/>
    </xf>
    <xf numFmtId="0" fontId="0" fillId="0" borderId="4" xfId="0" applyBorder="1" applyAlignment="1">
      <alignment horizontal="center" vertical="center" wrapText="1"/>
    </xf>
    <xf numFmtId="0" fontId="0" fillId="0" borderId="0" xfId="0" applyAlignment="1">
      <alignment horizontal="center"/>
    </xf>
    <xf numFmtId="0" fontId="3" fillId="0" borderId="0" xfId="0" applyFont="1" applyAlignment="1">
      <alignment/>
    </xf>
    <xf numFmtId="0" fontId="3" fillId="0" borderId="0" xfId="0" applyFont="1" applyAlignment="1" applyProtection="1">
      <alignment/>
      <protection/>
    </xf>
    <xf numFmtId="0" fontId="1" fillId="0" borderId="0" xfId="0" applyFont="1" applyAlignment="1" applyProtection="1">
      <alignment/>
      <protection/>
    </xf>
    <xf numFmtId="0" fontId="3" fillId="0" borderId="0" xfId="0" applyFont="1" applyAlignment="1">
      <alignment wrapText="1"/>
    </xf>
    <xf numFmtId="0" fontId="1" fillId="0" borderId="0" xfId="0" applyFont="1" applyAlignment="1">
      <alignment/>
    </xf>
    <xf numFmtId="0" fontId="3" fillId="0" borderId="0" xfId="0" applyFont="1" applyAlignment="1" applyProtection="1">
      <alignment wrapText="1"/>
      <protection/>
    </xf>
    <xf numFmtId="164" fontId="3" fillId="0" borderId="0" xfId="0" applyNumberFormat="1" applyFont="1" applyAlignment="1" applyProtection="1">
      <alignment wrapText="1"/>
      <protection/>
    </xf>
    <xf numFmtId="164" fontId="1" fillId="0" borderId="0" xfId="0" applyNumberFormat="1"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1"/>
  <sheetViews>
    <sheetView tabSelected="1" workbookViewId="0" topLeftCell="A1">
      <selection activeCell="A1" sqref="A1"/>
    </sheetView>
  </sheetViews>
  <sheetFormatPr defaultColWidth="8.796875" defaultRowHeight="19.5"/>
  <cols>
    <col min="1" max="1" width="73.5" style="0" customWidth="1"/>
  </cols>
  <sheetData>
    <row r="1" ht="19.5">
      <c r="A1" s="165" t="s">
        <v>247</v>
      </c>
    </row>
    <row r="2" spans="1:5" ht="19.5">
      <c r="A2" s="166" t="s">
        <v>251</v>
      </c>
      <c r="B2" s="6"/>
      <c r="C2" s="6"/>
      <c r="D2" s="6"/>
      <c r="E2" s="6"/>
    </row>
    <row r="3" spans="1:11" ht="19.5">
      <c r="A3" s="167" t="s">
        <v>252</v>
      </c>
      <c r="B3" s="168"/>
      <c r="C3" s="168"/>
      <c r="D3" s="168"/>
      <c r="E3" s="168"/>
      <c r="F3" s="168"/>
      <c r="G3" s="168"/>
      <c r="H3" s="168"/>
      <c r="I3" s="168"/>
      <c r="J3" s="168"/>
      <c r="K3" s="168"/>
    </row>
    <row r="4" spans="1:5" ht="19.5">
      <c r="A4" s="166" t="s">
        <v>253</v>
      </c>
      <c r="B4" s="6"/>
      <c r="C4" s="6"/>
      <c r="D4" s="6"/>
      <c r="E4" s="6"/>
    </row>
    <row r="5" spans="1:8" ht="19.5">
      <c r="A5" s="167" t="s">
        <v>254</v>
      </c>
      <c r="B5" s="168"/>
      <c r="C5" s="168"/>
      <c r="D5" s="168"/>
      <c r="E5" s="168"/>
      <c r="F5" s="168"/>
      <c r="G5" s="168"/>
      <c r="H5" s="168"/>
    </row>
    <row r="6" spans="1:7" ht="44.25" customHeight="1">
      <c r="A6" s="169" t="s">
        <v>255</v>
      </c>
      <c r="B6" s="170"/>
      <c r="C6" s="170"/>
      <c r="D6" s="170"/>
      <c r="E6" s="170"/>
      <c r="F6" s="170"/>
      <c r="G6" s="170"/>
    </row>
    <row r="7" spans="1:11" ht="34.5" customHeight="1">
      <c r="A7" s="171" t="s">
        <v>256</v>
      </c>
      <c r="B7" s="168"/>
      <c r="C7" s="168"/>
      <c r="D7" s="168"/>
      <c r="E7" s="168"/>
      <c r="F7" s="168"/>
      <c r="G7" s="168"/>
      <c r="H7" s="168"/>
      <c r="I7" s="168"/>
      <c r="J7" s="168"/>
      <c r="K7" s="168"/>
    </row>
    <row r="8" spans="1:11" ht="19.5">
      <c r="A8" s="167" t="s">
        <v>257</v>
      </c>
      <c r="B8" s="168"/>
      <c r="C8" s="168"/>
      <c r="D8" s="168"/>
      <c r="E8" s="168"/>
      <c r="F8" s="168"/>
      <c r="G8" s="168"/>
      <c r="H8" s="168"/>
      <c r="I8" s="168"/>
      <c r="J8" s="168"/>
      <c r="K8" s="168"/>
    </row>
    <row r="9" spans="1:11" ht="32.25" customHeight="1">
      <c r="A9" s="169" t="s">
        <v>258</v>
      </c>
      <c r="B9" s="170"/>
      <c r="C9" s="170"/>
      <c r="D9" s="170"/>
      <c r="E9" s="170"/>
      <c r="F9" s="170"/>
      <c r="G9" s="170"/>
      <c r="H9" s="170"/>
      <c r="I9" s="170"/>
      <c r="J9" s="170"/>
      <c r="K9" s="170"/>
    </row>
    <row r="10" spans="1:11" ht="19.5">
      <c r="A10" s="167" t="s">
        <v>259</v>
      </c>
      <c r="B10" s="168"/>
      <c r="C10" s="168"/>
      <c r="D10" s="168"/>
      <c r="E10" s="168"/>
      <c r="F10" s="168"/>
      <c r="G10" s="170"/>
      <c r="H10" s="170"/>
      <c r="I10" s="170"/>
      <c r="J10" s="170"/>
      <c r="K10" s="170"/>
    </row>
    <row r="11" spans="1:17" ht="34.5" customHeight="1">
      <c r="A11" s="172" t="s">
        <v>260</v>
      </c>
      <c r="B11" s="173"/>
      <c r="C11" s="173"/>
      <c r="D11" s="173"/>
      <c r="E11" s="173"/>
      <c r="F11" s="173"/>
      <c r="G11" s="173"/>
      <c r="H11" s="173"/>
      <c r="I11" s="173"/>
      <c r="J11" s="173"/>
      <c r="K11" s="173"/>
      <c r="L11" s="168"/>
      <c r="M11" s="168"/>
      <c r="N11" s="168"/>
      <c r="O11" s="168"/>
      <c r="P11" s="168"/>
      <c r="Q11" s="168"/>
    </row>
    <row r="12" spans="1:11" ht="34.5" customHeight="1">
      <c r="A12" s="171" t="s">
        <v>261</v>
      </c>
      <c r="B12" s="168"/>
      <c r="C12" s="168"/>
      <c r="D12" s="168"/>
      <c r="E12" s="168"/>
      <c r="F12" s="168"/>
      <c r="G12" s="168"/>
      <c r="H12" s="168"/>
      <c r="I12" s="168"/>
      <c r="J12" s="168"/>
      <c r="K12" s="168"/>
    </row>
    <row r="13" spans="1:11" ht="34.5" customHeight="1">
      <c r="A13" s="169" t="s">
        <v>262</v>
      </c>
      <c r="B13" s="170"/>
      <c r="C13" s="170"/>
      <c r="D13" s="170"/>
      <c r="E13" s="170"/>
      <c r="F13" s="170"/>
      <c r="G13" s="170"/>
      <c r="H13" s="170"/>
      <c r="I13" s="170"/>
      <c r="J13" s="170"/>
      <c r="K13" s="170"/>
    </row>
    <row r="14" spans="1:11" ht="34.5" customHeight="1">
      <c r="A14" s="169" t="s">
        <v>263</v>
      </c>
      <c r="B14" s="170"/>
      <c r="C14" s="170"/>
      <c r="D14" s="170"/>
      <c r="E14" s="170"/>
      <c r="F14" s="170"/>
      <c r="G14" s="170"/>
      <c r="H14" s="170"/>
      <c r="I14" s="170"/>
      <c r="J14" s="170"/>
      <c r="K14" s="170"/>
    </row>
    <row r="15" spans="1:11" ht="28.5">
      <c r="A15" s="169" t="s">
        <v>264</v>
      </c>
      <c r="B15" s="170"/>
      <c r="C15" s="170"/>
      <c r="D15" s="170"/>
      <c r="E15" s="170"/>
      <c r="F15" s="170"/>
      <c r="G15" s="170"/>
      <c r="H15" s="170"/>
      <c r="I15" s="170"/>
      <c r="J15" s="170"/>
      <c r="K15" s="170"/>
    </row>
    <row r="16" spans="1:11" ht="28.5">
      <c r="A16" s="169" t="s">
        <v>265</v>
      </c>
      <c r="B16" s="170"/>
      <c r="C16" s="170"/>
      <c r="D16" s="170"/>
      <c r="E16" s="170"/>
      <c r="F16" s="170"/>
      <c r="G16" s="170"/>
      <c r="H16" s="170"/>
      <c r="I16" s="170"/>
      <c r="J16" s="170"/>
      <c r="K16" s="170"/>
    </row>
    <row r="17" spans="1:11" ht="33.75" customHeight="1">
      <c r="A17" s="169" t="s">
        <v>266</v>
      </c>
      <c r="B17" s="170"/>
      <c r="C17" s="170"/>
      <c r="D17" s="170"/>
      <c r="E17" s="170"/>
      <c r="F17" s="170"/>
      <c r="G17" s="170"/>
      <c r="H17" s="170"/>
      <c r="I17" s="170"/>
      <c r="J17" s="170"/>
      <c r="K17" s="170"/>
    </row>
    <row r="18" spans="1:11" ht="30.75" customHeight="1">
      <c r="A18" s="169" t="s">
        <v>267</v>
      </c>
      <c r="B18" s="170"/>
      <c r="C18" s="170"/>
      <c r="D18" s="170"/>
      <c r="E18" s="170"/>
      <c r="F18" s="170"/>
      <c r="G18" s="170"/>
      <c r="H18" s="170"/>
      <c r="I18" s="170"/>
      <c r="J18" s="170"/>
      <c r="K18" s="170"/>
    </row>
    <row r="19" spans="1:11" ht="19.5">
      <c r="A19" s="166"/>
      <c r="B19" s="170"/>
      <c r="C19" s="170"/>
      <c r="D19" s="170"/>
      <c r="E19" s="170"/>
      <c r="F19" s="170"/>
      <c r="G19" s="170"/>
      <c r="H19" s="170"/>
      <c r="I19" s="170"/>
      <c r="J19" s="170"/>
      <c r="K19" s="170"/>
    </row>
    <row r="20" spans="1:9" ht="19.5">
      <c r="A20" s="170"/>
      <c r="B20" s="170"/>
      <c r="C20" s="170"/>
      <c r="D20" s="170"/>
      <c r="E20" s="170"/>
      <c r="F20" s="170"/>
      <c r="G20" s="170"/>
      <c r="H20" s="170"/>
      <c r="I20" s="170"/>
    </row>
    <row r="21" spans="1:9" ht="19.5">
      <c r="A21" s="170"/>
      <c r="B21" s="170"/>
      <c r="C21" s="170"/>
      <c r="D21" s="170"/>
      <c r="E21" s="170"/>
      <c r="F21" s="170"/>
      <c r="G21" s="170"/>
      <c r="H21" s="170"/>
      <c r="I21" s="170"/>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1"/>
  <dimension ref="A2:Q18"/>
  <sheetViews>
    <sheetView workbookViewId="0" topLeftCell="A1">
      <selection activeCell="A1" sqref="A1"/>
    </sheetView>
  </sheetViews>
  <sheetFormatPr defaultColWidth="7.69921875" defaultRowHeight="19.5"/>
  <cols>
    <col min="1" max="1" width="14.09765625" style="1" customWidth="1"/>
    <col min="2" max="3" width="7.69921875" style="1" customWidth="1"/>
    <col min="4" max="5" width="8.5" style="1" customWidth="1"/>
    <col min="6" max="16384" width="7.69921875" style="1" customWidth="1"/>
  </cols>
  <sheetData>
    <row r="2" spans="1:17" ht="12.75">
      <c r="A2" s="113" t="s">
        <v>120</v>
      </c>
      <c r="B2" s="113"/>
      <c r="C2" s="113"/>
      <c r="D2" s="113"/>
      <c r="E2" s="113"/>
      <c r="F2" s="113"/>
      <c r="G2" s="113"/>
      <c r="H2" s="113"/>
      <c r="I2" s="113"/>
      <c r="J2" s="113"/>
      <c r="K2" s="113"/>
      <c r="L2" s="113"/>
      <c r="M2" s="113"/>
      <c r="N2" s="113"/>
      <c r="O2" s="113"/>
      <c r="P2" s="113"/>
      <c r="Q2" s="113"/>
    </row>
    <row r="3" spans="1:17" ht="12.75">
      <c r="A3" s="111" t="s">
        <v>249</v>
      </c>
      <c r="B3" s="111"/>
      <c r="C3" s="111"/>
      <c r="D3" s="111"/>
      <c r="E3" s="111"/>
      <c r="F3" s="111"/>
      <c r="G3" s="111"/>
      <c r="H3" s="111"/>
      <c r="I3" s="111"/>
      <c r="J3" s="111"/>
      <c r="K3" s="111"/>
      <c r="L3" s="111"/>
      <c r="M3" s="111"/>
      <c r="N3" s="111"/>
      <c r="O3" s="111"/>
      <c r="P3" s="111"/>
      <c r="Q3" s="111"/>
    </row>
    <row r="4" spans="1:17" ht="12.75">
      <c r="A4" s="111" t="s">
        <v>230</v>
      </c>
      <c r="B4" s="111"/>
      <c r="C4" s="111"/>
      <c r="D4" s="111"/>
      <c r="E4" s="111"/>
      <c r="F4" s="111"/>
      <c r="G4" s="111"/>
      <c r="H4" s="111"/>
      <c r="I4" s="111"/>
      <c r="J4" s="111"/>
      <c r="K4" s="111"/>
      <c r="L4" s="111"/>
      <c r="M4" s="111"/>
      <c r="N4" s="111"/>
      <c r="O4" s="111"/>
      <c r="P4" s="111"/>
      <c r="Q4" s="111"/>
    </row>
    <row r="6" spans="1:17" ht="12.75">
      <c r="A6" s="130" t="s">
        <v>125</v>
      </c>
      <c r="B6" s="121" t="s">
        <v>0</v>
      </c>
      <c r="C6" s="125"/>
      <c r="D6" s="125"/>
      <c r="E6" s="125"/>
      <c r="F6" s="125"/>
      <c r="G6" s="125"/>
      <c r="H6" s="125"/>
      <c r="I6" s="125"/>
      <c r="J6" s="125"/>
      <c r="K6" s="125"/>
      <c r="L6" s="125"/>
      <c r="M6" s="105"/>
      <c r="N6" s="124" t="s">
        <v>203</v>
      </c>
      <c r="O6" s="125"/>
      <c r="P6" s="125"/>
      <c r="Q6" s="104"/>
    </row>
    <row r="7" spans="1:17" ht="12.75">
      <c r="A7" s="139"/>
      <c r="B7" s="108" t="s">
        <v>1</v>
      </c>
      <c r="C7" s="108"/>
      <c r="D7" s="108" t="s">
        <v>2</v>
      </c>
      <c r="E7" s="108"/>
      <c r="F7" s="108" t="s">
        <v>3</v>
      </c>
      <c r="G7" s="108"/>
      <c r="H7" s="121" t="s">
        <v>200</v>
      </c>
      <c r="I7" s="104"/>
      <c r="J7" s="121" t="s">
        <v>201</v>
      </c>
      <c r="K7" s="104"/>
      <c r="L7" s="121" t="s">
        <v>209</v>
      </c>
      <c r="M7" s="105"/>
      <c r="N7" s="109" t="s">
        <v>204</v>
      </c>
      <c r="O7" s="108"/>
      <c r="P7" s="108" t="s">
        <v>205</v>
      </c>
      <c r="Q7" s="108"/>
    </row>
    <row r="8" spans="1:17" ht="12.75">
      <c r="A8" s="131"/>
      <c r="B8" s="26" t="s">
        <v>6</v>
      </c>
      <c r="C8" s="26" t="s">
        <v>7</v>
      </c>
      <c r="D8" s="26" t="s">
        <v>6</v>
      </c>
      <c r="E8" s="26" t="s">
        <v>7</v>
      </c>
      <c r="F8" s="26" t="s">
        <v>6</v>
      </c>
      <c r="G8" s="26" t="s">
        <v>7</v>
      </c>
      <c r="H8" s="26" t="s">
        <v>6</v>
      </c>
      <c r="I8" s="26" t="s">
        <v>7</v>
      </c>
      <c r="J8" s="26" t="s">
        <v>6</v>
      </c>
      <c r="K8" s="26" t="s">
        <v>7</v>
      </c>
      <c r="L8" s="26" t="s">
        <v>6</v>
      </c>
      <c r="M8" s="63" t="s">
        <v>7</v>
      </c>
      <c r="N8" s="52" t="s">
        <v>6</v>
      </c>
      <c r="O8" s="26" t="s">
        <v>7</v>
      </c>
      <c r="P8" s="26" t="s">
        <v>6</v>
      </c>
      <c r="Q8" s="26" t="s">
        <v>7</v>
      </c>
    </row>
    <row r="9" spans="1:17" ht="12.75">
      <c r="A9" s="12"/>
      <c r="B9" s="12"/>
      <c r="C9" s="12"/>
      <c r="D9" s="12"/>
      <c r="E9" s="12"/>
      <c r="F9" s="12"/>
      <c r="G9" s="12"/>
      <c r="H9" s="12"/>
      <c r="I9" s="12"/>
      <c r="J9" s="12"/>
      <c r="K9" s="12"/>
      <c r="L9" s="12"/>
      <c r="M9" s="65"/>
      <c r="N9" s="40"/>
      <c r="O9" s="12"/>
      <c r="P9" s="12"/>
      <c r="Q9" s="12"/>
    </row>
    <row r="10" spans="1:17" ht="12.75">
      <c r="A10" s="19" t="s">
        <v>8</v>
      </c>
      <c r="B10" s="4">
        <v>102667</v>
      </c>
      <c r="C10" s="21">
        <v>73.56477500716537</v>
      </c>
      <c r="D10" s="4">
        <v>85075</v>
      </c>
      <c r="E10" s="21">
        <v>78.53391058719272</v>
      </c>
      <c r="F10" s="4">
        <v>15617</v>
      </c>
      <c r="G10" s="21">
        <v>55.28337286275621</v>
      </c>
      <c r="H10" s="20">
        <v>477</v>
      </c>
      <c r="I10" s="21">
        <v>62.845849802371546</v>
      </c>
      <c r="J10" s="20">
        <v>1130</v>
      </c>
      <c r="K10" s="21">
        <v>71.1139081183134</v>
      </c>
      <c r="L10" s="20">
        <v>46</v>
      </c>
      <c r="M10" s="96">
        <v>65.71428571428571</v>
      </c>
      <c r="N10" s="4">
        <v>2126</v>
      </c>
      <c r="O10" s="21">
        <v>77.16878402903812</v>
      </c>
      <c r="P10" s="4">
        <v>2739</v>
      </c>
      <c r="Q10" s="21">
        <v>62.80669571199267</v>
      </c>
    </row>
    <row r="11" spans="1:17" ht="12.75">
      <c r="A11" s="19" t="s">
        <v>9</v>
      </c>
      <c r="B11" s="4">
        <v>23357</v>
      </c>
      <c r="C11" s="21">
        <v>16.736170822585265</v>
      </c>
      <c r="D11" s="4">
        <v>16012</v>
      </c>
      <c r="E11" s="21">
        <v>14.780898928264824</v>
      </c>
      <c r="F11" s="4">
        <v>6775</v>
      </c>
      <c r="G11" s="21">
        <v>23.983149846012246</v>
      </c>
      <c r="H11" s="20">
        <v>198</v>
      </c>
      <c r="I11" s="21">
        <v>26.08695652173913</v>
      </c>
      <c r="J11" s="20">
        <v>303</v>
      </c>
      <c r="K11" s="21">
        <v>19.068596601636248</v>
      </c>
      <c r="L11" s="20">
        <v>14</v>
      </c>
      <c r="M11" s="96">
        <v>20</v>
      </c>
      <c r="N11" s="4">
        <v>366</v>
      </c>
      <c r="O11" s="21">
        <v>13.284936479128856</v>
      </c>
      <c r="P11" s="4">
        <v>1058</v>
      </c>
      <c r="Q11" s="21">
        <v>24.260490713139188</v>
      </c>
    </row>
    <row r="12" spans="1:17" ht="12.75">
      <c r="A12" s="19" t="s">
        <v>10</v>
      </c>
      <c r="B12" s="4">
        <v>13080</v>
      </c>
      <c r="C12" s="21">
        <v>9.37231298366294</v>
      </c>
      <c r="D12" s="4">
        <v>6932</v>
      </c>
      <c r="E12" s="21">
        <v>6.399025191776901</v>
      </c>
      <c r="F12" s="4">
        <v>5719</v>
      </c>
      <c r="G12" s="21">
        <v>20.244964423519416</v>
      </c>
      <c r="H12" s="20">
        <v>84</v>
      </c>
      <c r="I12" s="21">
        <v>11.067193675889328</v>
      </c>
      <c r="J12" s="20">
        <v>155</v>
      </c>
      <c r="K12" s="21">
        <v>9.75456261799874</v>
      </c>
      <c r="L12" s="20">
        <v>10</v>
      </c>
      <c r="M12" s="96">
        <v>14.285714285714285</v>
      </c>
      <c r="N12" s="4">
        <v>253</v>
      </c>
      <c r="O12" s="21">
        <v>9.183303085299457</v>
      </c>
      <c r="P12" s="4">
        <v>547</v>
      </c>
      <c r="Q12" s="21">
        <v>12.54299472598028</v>
      </c>
    </row>
    <row r="13" spans="1:17" ht="12.75">
      <c r="A13" s="19" t="s">
        <v>11</v>
      </c>
      <c r="B13" s="37">
        <v>456</v>
      </c>
      <c r="C13" s="21">
        <v>0.32674118658641443</v>
      </c>
      <c r="D13" s="37">
        <v>310</v>
      </c>
      <c r="E13" s="21">
        <v>0.2861652927655568</v>
      </c>
      <c r="F13" s="37">
        <v>138</v>
      </c>
      <c r="G13" s="21">
        <v>0.48851286771213137</v>
      </c>
      <c r="H13" s="48" t="s">
        <v>101</v>
      </c>
      <c r="I13" s="48" t="s">
        <v>101</v>
      </c>
      <c r="J13" s="37">
        <v>1</v>
      </c>
      <c r="K13" s="47">
        <v>0.06293266205160479</v>
      </c>
      <c r="L13" s="48" t="s">
        <v>101</v>
      </c>
      <c r="M13" s="97" t="s">
        <v>101</v>
      </c>
      <c r="N13" s="90">
        <v>10</v>
      </c>
      <c r="O13" s="21">
        <v>0.3629764065335753</v>
      </c>
      <c r="P13" s="37">
        <v>17</v>
      </c>
      <c r="Q13" s="21">
        <v>0.3898188488878697</v>
      </c>
    </row>
    <row r="14" spans="1:17" ht="19.5" customHeight="1">
      <c r="A14" s="26" t="s">
        <v>12</v>
      </c>
      <c r="B14" s="27">
        <v>139560</v>
      </c>
      <c r="C14" s="28">
        <v>100</v>
      </c>
      <c r="D14" s="37">
        <v>108329</v>
      </c>
      <c r="E14" s="28">
        <v>100</v>
      </c>
      <c r="F14" s="37">
        <v>28249</v>
      </c>
      <c r="G14" s="28">
        <v>100</v>
      </c>
      <c r="H14" s="37">
        <v>759</v>
      </c>
      <c r="I14" s="28">
        <v>100</v>
      </c>
      <c r="J14" s="37">
        <v>1589</v>
      </c>
      <c r="K14" s="28">
        <v>100</v>
      </c>
      <c r="L14" s="37">
        <v>70</v>
      </c>
      <c r="M14" s="78">
        <v>100</v>
      </c>
      <c r="N14" s="90">
        <v>2755</v>
      </c>
      <c r="O14" s="28">
        <v>100</v>
      </c>
      <c r="P14" s="37">
        <v>4361</v>
      </c>
      <c r="Q14" s="28">
        <v>100</v>
      </c>
    </row>
    <row r="16" spans="1:17" ht="26.25" customHeight="1">
      <c r="A16" s="127" t="s">
        <v>136</v>
      </c>
      <c r="B16" s="127"/>
      <c r="C16" s="127"/>
      <c r="D16" s="127"/>
      <c r="E16" s="127"/>
      <c r="F16" s="127"/>
      <c r="G16" s="127"/>
      <c r="H16" s="127"/>
      <c r="I16" s="127"/>
      <c r="J16" s="127"/>
      <c r="K16" s="127"/>
      <c r="L16" s="127"/>
      <c r="M16" s="127"/>
      <c r="N16" s="127"/>
      <c r="O16" s="127"/>
      <c r="P16" s="127"/>
      <c r="Q16" s="127"/>
    </row>
    <row r="18" ht="12.75">
      <c r="A18" s="1" t="s">
        <v>64</v>
      </c>
    </row>
  </sheetData>
  <mergeCells count="15">
    <mergeCell ref="A4:Q4"/>
    <mergeCell ref="A3:Q3"/>
    <mergeCell ref="A2:Q2"/>
    <mergeCell ref="B7:C7"/>
    <mergeCell ref="A6:A8"/>
    <mergeCell ref="N6:Q6"/>
    <mergeCell ref="B6:M6"/>
    <mergeCell ref="A16:Q16"/>
    <mergeCell ref="P7:Q7"/>
    <mergeCell ref="N7:O7"/>
    <mergeCell ref="F7:G7"/>
    <mergeCell ref="D7:E7"/>
    <mergeCell ref="H7:I7"/>
    <mergeCell ref="J7:K7"/>
    <mergeCell ref="L7:M7"/>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3"/>
  <dimension ref="A2:R21"/>
  <sheetViews>
    <sheetView workbookViewId="0" topLeftCell="A1">
      <selection activeCell="A1" sqref="A1"/>
    </sheetView>
  </sheetViews>
  <sheetFormatPr defaultColWidth="7.69921875" defaultRowHeight="19.5"/>
  <cols>
    <col min="1" max="1" width="9.59765625" style="1" customWidth="1"/>
    <col min="2" max="16" width="7.69921875" style="1" customWidth="1"/>
    <col min="17" max="17" width="8.5" style="1" customWidth="1"/>
    <col min="18" max="16384" width="7.69921875" style="1" customWidth="1"/>
  </cols>
  <sheetData>
    <row r="2" spans="1:17" ht="12.75">
      <c r="A2" s="113" t="s">
        <v>121</v>
      </c>
      <c r="B2" s="113"/>
      <c r="C2" s="113"/>
      <c r="D2" s="113"/>
      <c r="E2" s="113"/>
      <c r="F2" s="113"/>
      <c r="G2" s="113"/>
      <c r="H2" s="113"/>
      <c r="I2" s="113"/>
      <c r="J2" s="113"/>
      <c r="K2" s="113"/>
      <c r="L2" s="113"/>
      <c r="M2" s="113"/>
      <c r="N2" s="113"/>
      <c r="O2" s="113"/>
      <c r="P2" s="113"/>
      <c r="Q2" s="113"/>
    </row>
    <row r="3" spans="1:17" ht="12.75">
      <c r="A3" s="111" t="s">
        <v>250</v>
      </c>
      <c r="B3" s="111"/>
      <c r="C3" s="111"/>
      <c r="D3" s="111"/>
      <c r="E3" s="111"/>
      <c r="F3" s="111"/>
      <c r="G3" s="111"/>
      <c r="H3" s="111"/>
      <c r="I3" s="111"/>
      <c r="J3" s="111"/>
      <c r="K3" s="111"/>
      <c r="L3" s="111"/>
      <c r="M3" s="111"/>
      <c r="N3" s="111"/>
      <c r="O3" s="111"/>
      <c r="P3" s="111"/>
      <c r="Q3" s="111"/>
    </row>
    <row r="4" spans="1:17" ht="12.75">
      <c r="A4" s="111" t="s">
        <v>230</v>
      </c>
      <c r="B4" s="111"/>
      <c r="C4" s="111"/>
      <c r="D4" s="111"/>
      <c r="E4" s="111"/>
      <c r="F4" s="111"/>
      <c r="G4" s="111"/>
      <c r="H4" s="111"/>
      <c r="I4" s="111"/>
      <c r="J4" s="111"/>
      <c r="K4" s="111"/>
      <c r="L4" s="111"/>
      <c r="M4" s="111"/>
      <c r="N4" s="111"/>
      <c r="O4" s="111"/>
      <c r="P4" s="111"/>
      <c r="Q4" s="111"/>
    </row>
    <row r="6" spans="1:17" ht="12.75">
      <c r="A6" s="130" t="s">
        <v>128</v>
      </c>
      <c r="B6" s="121" t="s">
        <v>0</v>
      </c>
      <c r="C6" s="125"/>
      <c r="D6" s="125"/>
      <c r="E6" s="125"/>
      <c r="F6" s="125"/>
      <c r="G6" s="125"/>
      <c r="H6" s="125"/>
      <c r="I6" s="125"/>
      <c r="J6" s="125"/>
      <c r="K6" s="125"/>
      <c r="L6" s="125"/>
      <c r="M6" s="105"/>
      <c r="N6" s="124" t="s">
        <v>203</v>
      </c>
      <c r="O6" s="125"/>
      <c r="P6" s="125"/>
      <c r="Q6" s="104"/>
    </row>
    <row r="7" spans="1:17" ht="12.75">
      <c r="A7" s="139"/>
      <c r="B7" s="121" t="s">
        <v>12</v>
      </c>
      <c r="C7" s="104"/>
      <c r="D7" s="121" t="s">
        <v>14</v>
      </c>
      <c r="E7" s="104"/>
      <c r="F7" s="121" t="s">
        <v>15</v>
      </c>
      <c r="G7" s="104"/>
      <c r="H7" s="121" t="s">
        <v>200</v>
      </c>
      <c r="I7" s="104"/>
      <c r="J7" s="121" t="s">
        <v>201</v>
      </c>
      <c r="K7" s="104"/>
      <c r="L7" s="121" t="s">
        <v>209</v>
      </c>
      <c r="M7" s="105"/>
      <c r="N7" s="124" t="s">
        <v>204</v>
      </c>
      <c r="O7" s="104"/>
      <c r="P7" s="121" t="s">
        <v>205</v>
      </c>
      <c r="Q7" s="104"/>
    </row>
    <row r="8" spans="1:17" ht="12.75" customHeight="1">
      <c r="A8" s="131"/>
      <c r="B8" s="26" t="s">
        <v>6</v>
      </c>
      <c r="C8" s="26" t="s">
        <v>7</v>
      </c>
      <c r="D8" s="26" t="s">
        <v>6</v>
      </c>
      <c r="E8" s="26" t="s">
        <v>7</v>
      </c>
      <c r="F8" s="26" t="s">
        <v>6</v>
      </c>
      <c r="G8" s="26" t="s">
        <v>7</v>
      </c>
      <c r="H8" s="26" t="s">
        <v>6</v>
      </c>
      <c r="I8" s="26" t="s">
        <v>7</v>
      </c>
      <c r="J8" s="26" t="s">
        <v>6</v>
      </c>
      <c r="K8" s="26" t="s">
        <v>7</v>
      </c>
      <c r="L8" s="26" t="s">
        <v>6</v>
      </c>
      <c r="M8" s="63" t="s">
        <v>7</v>
      </c>
      <c r="N8" s="52" t="s">
        <v>6</v>
      </c>
      <c r="O8" s="26" t="s">
        <v>7</v>
      </c>
      <c r="P8" s="26" t="s">
        <v>6</v>
      </c>
      <c r="Q8" s="26" t="s">
        <v>7</v>
      </c>
    </row>
    <row r="9" spans="1:17" ht="12.75" customHeight="1">
      <c r="A9" s="88"/>
      <c r="B9" s="85"/>
      <c r="C9" s="85"/>
      <c r="D9" s="85"/>
      <c r="E9" s="85"/>
      <c r="F9" s="85"/>
      <c r="G9" s="85"/>
      <c r="H9" s="85"/>
      <c r="I9" s="85"/>
      <c r="J9" s="85"/>
      <c r="K9" s="85"/>
      <c r="L9" s="85"/>
      <c r="M9" s="94"/>
      <c r="N9" s="93"/>
      <c r="O9" s="85"/>
      <c r="P9" s="85"/>
      <c r="Q9" s="85"/>
    </row>
    <row r="10" spans="1:17" ht="12.75" customHeight="1">
      <c r="A10" s="86" t="s">
        <v>219</v>
      </c>
      <c r="B10" s="89">
        <v>699</v>
      </c>
      <c r="C10" s="91">
        <v>0.500859845227859</v>
      </c>
      <c r="D10" s="89">
        <v>349</v>
      </c>
      <c r="E10" s="91">
        <v>0.3221667328231591</v>
      </c>
      <c r="F10" s="89">
        <v>337</v>
      </c>
      <c r="G10" s="91">
        <v>1.192962582746292</v>
      </c>
      <c r="H10" s="89">
        <v>2</v>
      </c>
      <c r="I10" s="91">
        <v>0.2635046113306983</v>
      </c>
      <c r="J10" s="89">
        <v>9</v>
      </c>
      <c r="K10" s="91">
        <v>0.5663939584644431</v>
      </c>
      <c r="L10" s="32" t="s">
        <v>101</v>
      </c>
      <c r="M10" s="69" t="s">
        <v>101</v>
      </c>
      <c r="N10" s="95">
        <v>6</v>
      </c>
      <c r="O10" s="91">
        <v>0.21778584392014522</v>
      </c>
      <c r="P10" s="89">
        <v>13</v>
      </c>
      <c r="Q10" s="91">
        <v>0.2980967667966063</v>
      </c>
    </row>
    <row r="11" spans="1:17" ht="12.75">
      <c r="A11" s="87" t="s">
        <v>220</v>
      </c>
      <c r="B11" s="20">
        <v>1399</v>
      </c>
      <c r="C11" s="91">
        <v>1.0024362281456005</v>
      </c>
      <c r="D11" s="89">
        <v>805</v>
      </c>
      <c r="E11" s="91">
        <v>0.7431066473428168</v>
      </c>
      <c r="F11" s="20">
        <v>571</v>
      </c>
      <c r="G11" s="91">
        <v>2.0213104888668623</v>
      </c>
      <c r="H11" s="20">
        <v>9</v>
      </c>
      <c r="I11" s="91">
        <v>1.185770750988142</v>
      </c>
      <c r="J11" s="20">
        <v>11</v>
      </c>
      <c r="K11" s="91">
        <v>0.6922592825676527</v>
      </c>
      <c r="L11" s="20">
        <v>1</v>
      </c>
      <c r="M11" s="70">
        <v>1.4285714285714286</v>
      </c>
      <c r="N11" s="71">
        <v>16</v>
      </c>
      <c r="O11" s="91">
        <v>0.5807622504537204</v>
      </c>
      <c r="P11" s="20">
        <v>33</v>
      </c>
      <c r="Q11" s="91">
        <v>0.7567071772529237</v>
      </c>
    </row>
    <row r="12" spans="1:17" ht="12.75">
      <c r="A12" s="19" t="s">
        <v>134</v>
      </c>
      <c r="B12" s="20">
        <v>8602</v>
      </c>
      <c r="C12" s="91">
        <v>6.16365720836916</v>
      </c>
      <c r="D12" s="89">
        <v>5270</v>
      </c>
      <c r="E12" s="91">
        <v>4.864809977014465</v>
      </c>
      <c r="F12" s="20">
        <v>3165</v>
      </c>
      <c r="G12" s="91">
        <v>11.203936422528232</v>
      </c>
      <c r="H12" s="20">
        <v>44</v>
      </c>
      <c r="I12" s="91">
        <v>5.797101449275362</v>
      </c>
      <c r="J12" s="20">
        <v>90</v>
      </c>
      <c r="K12" s="91">
        <v>5.663939584644431</v>
      </c>
      <c r="L12" s="20">
        <v>5</v>
      </c>
      <c r="M12" s="70">
        <v>7.142857142857142</v>
      </c>
      <c r="N12" s="71">
        <v>130</v>
      </c>
      <c r="O12" s="91">
        <v>4.71869328493648</v>
      </c>
      <c r="P12" s="20">
        <v>230</v>
      </c>
      <c r="Q12" s="91">
        <v>5.27401972024765</v>
      </c>
    </row>
    <row r="13" spans="1:17" ht="12.75">
      <c r="A13" s="19" t="s">
        <v>129</v>
      </c>
      <c r="B13" s="20">
        <v>128638</v>
      </c>
      <c r="C13" s="91">
        <v>92.17397535110346</v>
      </c>
      <c r="D13" s="89">
        <v>101750</v>
      </c>
      <c r="E13" s="91">
        <v>93.92683399643677</v>
      </c>
      <c r="F13" s="20">
        <v>24117</v>
      </c>
      <c r="G13" s="91">
        <v>85.37293355517009</v>
      </c>
      <c r="H13" s="20">
        <v>704</v>
      </c>
      <c r="I13" s="91">
        <v>92.7536231884058</v>
      </c>
      <c r="J13" s="20">
        <v>1477</v>
      </c>
      <c r="K13" s="91">
        <v>92.95154185022027</v>
      </c>
      <c r="L13" s="20">
        <v>64</v>
      </c>
      <c r="M13" s="70">
        <v>91.42857142857143</v>
      </c>
      <c r="N13" s="71">
        <v>2600</v>
      </c>
      <c r="O13" s="91">
        <v>94.37386569872959</v>
      </c>
      <c r="P13" s="20">
        <v>4077</v>
      </c>
      <c r="Q13" s="91">
        <v>93.48773217152029</v>
      </c>
    </row>
    <row r="14" spans="1:17" ht="12.75">
      <c r="A14" s="19" t="s">
        <v>17</v>
      </c>
      <c r="B14" s="20">
        <v>222</v>
      </c>
      <c r="C14" s="103">
        <v>0.1590713671539123</v>
      </c>
      <c r="D14" s="89">
        <v>155</v>
      </c>
      <c r="E14" s="103">
        <v>0.1430826463827784</v>
      </c>
      <c r="F14" s="20">
        <v>59</v>
      </c>
      <c r="G14" s="103">
        <v>0.20885695068851995</v>
      </c>
      <c r="H14" s="29" t="s">
        <v>101</v>
      </c>
      <c r="I14" s="48" t="s">
        <v>101</v>
      </c>
      <c r="J14" s="20">
        <v>2</v>
      </c>
      <c r="K14" s="103">
        <v>0.12586532410320958</v>
      </c>
      <c r="L14" s="32" t="s">
        <v>101</v>
      </c>
      <c r="M14" s="69" t="s">
        <v>101</v>
      </c>
      <c r="N14" s="71">
        <v>3</v>
      </c>
      <c r="O14" s="103">
        <v>0.10889292196007261</v>
      </c>
      <c r="P14" s="20">
        <v>8</v>
      </c>
      <c r="Q14" s="103">
        <v>0.18344416418252693</v>
      </c>
    </row>
    <row r="15" spans="1:17" ht="19.5" customHeight="1">
      <c r="A15" s="26" t="s">
        <v>12</v>
      </c>
      <c r="B15" s="27">
        <v>139560</v>
      </c>
      <c r="C15" s="91">
        <v>100</v>
      </c>
      <c r="D15" s="92">
        <v>108329</v>
      </c>
      <c r="E15" s="91">
        <v>100</v>
      </c>
      <c r="F15" s="27">
        <v>28249</v>
      </c>
      <c r="G15" s="91">
        <v>100</v>
      </c>
      <c r="H15" s="27">
        <v>759</v>
      </c>
      <c r="I15" s="91">
        <v>100</v>
      </c>
      <c r="J15" s="27">
        <v>1589</v>
      </c>
      <c r="K15" s="91">
        <v>100</v>
      </c>
      <c r="L15" s="27">
        <v>70</v>
      </c>
      <c r="M15" s="78">
        <v>100</v>
      </c>
      <c r="N15" s="75">
        <v>2755</v>
      </c>
      <c r="O15" s="91">
        <v>100</v>
      </c>
      <c r="P15" s="27">
        <v>4361</v>
      </c>
      <c r="Q15" s="91">
        <v>100</v>
      </c>
    </row>
    <row r="16" spans="1:17" ht="19.5">
      <c r="A16" s="30" t="s">
        <v>130</v>
      </c>
      <c r="B16" s="144">
        <v>3337</v>
      </c>
      <c r="C16" s="145"/>
      <c r="D16" s="144">
        <v>3406</v>
      </c>
      <c r="E16" s="145"/>
      <c r="F16" s="144">
        <v>3075</v>
      </c>
      <c r="G16" s="145"/>
      <c r="H16" s="140">
        <v>3375</v>
      </c>
      <c r="I16" s="145"/>
      <c r="J16" s="140">
        <v>3223</v>
      </c>
      <c r="K16" s="145"/>
      <c r="L16" s="140">
        <v>3269</v>
      </c>
      <c r="M16" s="141"/>
      <c r="N16" s="148">
        <v>3323</v>
      </c>
      <c r="O16" s="145"/>
      <c r="P16" s="144">
        <v>3343</v>
      </c>
      <c r="Q16" s="145"/>
    </row>
    <row r="17" spans="1:17" ht="19.5">
      <c r="A17" s="36" t="s">
        <v>131</v>
      </c>
      <c r="B17" s="146">
        <v>3374</v>
      </c>
      <c r="C17" s="147"/>
      <c r="D17" s="146">
        <v>3430</v>
      </c>
      <c r="E17" s="147"/>
      <c r="F17" s="146">
        <v>3147</v>
      </c>
      <c r="G17" s="147"/>
      <c r="H17" s="142">
        <v>3420</v>
      </c>
      <c r="I17" s="147"/>
      <c r="J17" s="142">
        <v>3240</v>
      </c>
      <c r="K17" s="147"/>
      <c r="L17" s="142">
        <v>3248</v>
      </c>
      <c r="M17" s="143"/>
      <c r="N17" s="149">
        <v>3345</v>
      </c>
      <c r="O17" s="147"/>
      <c r="P17" s="146">
        <v>3365</v>
      </c>
      <c r="Q17" s="147"/>
    </row>
    <row r="19" spans="1:17" ht="19.5" customHeight="1">
      <c r="A19" s="150" t="s">
        <v>132</v>
      </c>
      <c r="B19" s="128"/>
      <c r="C19" s="128"/>
      <c r="D19" s="128"/>
      <c r="E19" s="128"/>
      <c r="F19" s="128"/>
      <c r="G19" s="128"/>
      <c r="H19" s="128"/>
      <c r="I19" s="128"/>
      <c r="J19" s="128"/>
      <c r="K19" s="128"/>
      <c r="L19" s="128"/>
      <c r="M19" s="128"/>
      <c r="N19" s="128"/>
      <c r="O19" s="128"/>
      <c r="P19" s="128"/>
      <c r="Q19" s="128"/>
    </row>
    <row r="20" ht="12.75">
      <c r="A20" s="2"/>
    </row>
    <row r="21" spans="1:18" ht="19.5">
      <c r="A21" s="39" t="s">
        <v>64</v>
      </c>
      <c r="B21" s="38"/>
      <c r="C21" s="38"/>
      <c r="D21" s="38"/>
      <c r="E21" s="38"/>
      <c r="F21" s="38"/>
      <c r="G21" s="38"/>
      <c r="H21" s="38"/>
      <c r="I21" s="38"/>
      <c r="J21" s="38"/>
      <c r="K21" s="38"/>
      <c r="L21" s="38"/>
      <c r="M21" s="38"/>
      <c r="N21" s="38"/>
      <c r="O21" s="38"/>
      <c r="P21" s="38"/>
      <c r="Q21" s="38"/>
      <c r="R21" s="38"/>
    </row>
  </sheetData>
  <mergeCells count="31">
    <mergeCell ref="A3:Q3"/>
    <mergeCell ref="A2:Q2"/>
    <mergeCell ref="A19:Q19"/>
    <mergeCell ref="A4:Q4"/>
    <mergeCell ref="A6:A8"/>
    <mergeCell ref="B7:C7"/>
    <mergeCell ref="D7:E7"/>
    <mergeCell ref="B6:M6"/>
    <mergeCell ref="F7:G7"/>
    <mergeCell ref="B16:C16"/>
    <mergeCell ref="B17:C17"/>
    <mergeCell ref="D16:E16"/>
    <mergeCell ref="D17:E17"/>
    <mergeCell ref="F16:G16"/>
    <mergeCell ref="F17:G17"/>
    <mergeCell ref="H7:I7"/>
    <mergeCell ref="J7:K7"/>
    <mergeCell ref="H16:I16"/>
    <mergeCell ref="H17:I17"/>
    <mergeCell ref="J16:K16"/>
    <mergeCell ref="J17:K17"/>
    <mergeCell ref="L7:M7"/>
    <mergeCell ref="L16:M16"/>
    <mergeCell ref="L17:M17"/>
    <mergeCell ref="N6:Q6"/>
    <mergeCell ref="N7:O7"/>
    <mergeCell ref="P7:Q7"/>
    <mergeCell ref="P16:Q16"/>
    <mergeCell ref="P17:Q17"/>
    <mergeCell ref="N16:O16"/>
    <mergeCell ref="N17:O1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5"/>
  <dimension ref="A2:Q20"/>
  <sheetViews>
    <sheetView workbookViewId="0" topLeftCell="A1">
      <selection activeCell="A1" sqref="A1"/>
    </sheetView>
  </sheetViews>
  <sheetFormatPr defaultColWidth="7.69921875" defaultRowHeight="19.5"/>
  <cols>
    <col min="1" max="1" width="14.09765625" style="1" customWidth="1"/>
    <col min="2" max="3" width="7.69921875" style="1" customWidth="1"/>
    <col min="4" max="5" width="8.5" style="1" customWidth="1"/>
    <col min="6" max="16384" width="7.69921875" style="1" customWidth="1"/>
  </cols>
  <sheetData>
    <row r="2" spans="1:17" ht="12.75">
      <c r="A2" s="113" t="s">
        <v>124</v>
      </c>
      <c r="B2" s="113"/>
      <c r="C2" s="113"/>
      <c r="D2" s="113"/>
      <c r="E2" s="113"/>
      <c r="F2" s="113"/>
      <c r="G2" s="113"/>
      <c r="H2" s="113"/>
      <c r="I2" s="113"/>
      <c r="J2" s="113"/>
      <c r="K2" s="113"/>
      <c r="L2" s="113"/>
      <c r="M2" s="113"/>
      <c r="N2" s="113"/>
      <c r="O2" s="113"/>
      <c r="P2" s="113"/>
      <c r="Q2" s="113"/>
    </row>
    <row r="3" spans="1:17" ht="12.75">
      <c r="A3" s="111" t="s">
        <v>216</v>
      </c>
      <c r="B3" s="111"/>
      <c r="C3" s="111"/>
      <c r="D3" s="111"/>
      <c r="E3" s="111"/>
      <c r="F3" s="111"/>
      <c r="G3" s="111"/>
      <c r="H3" s="111"/>
      <c r="I3" s="111"/>
      <c r="J3" s="111"/>
      <c r="K3" s="111"/>
      <c r="L3" s="111"/>
      <c r="M3" s="111"/>
      <c r="N3" s="111"/>
      <c r="O3" s="111"/>
      <c r="P3" s="111"/>
      <c r="Q3" s="111"/>
    </row>
    <row r="4" spans="1:17" ht="12.75">
      <c r="A4" s="111" t="s">
        <v>217</v>
      </c>
      <c r="B4" s="111"/>
      <c r="C4" s="111"/>
      <c r="D4" s="111"/>
      <c r="E4" s="111"/>
      <c r="F4" s="111"/>
      <c r="G4" s="111"/>
      <c r="H4" s="111"/>
      <c r="I4" s="111"/>
      <c r="J4" s="111"/>
      <c r="K4" s="111"/>
      <c r="L4" s="111"/>
      <c r="M4" s="111"/>
      <c r="N4" s="111"/>
      <c r="O4" s="111"/>
      <c r="P4" s="111"/>
      <c r="Q4" s="111"/>
    </row>
    <row r="5" spans="1:17" ht="12.75">
      <c r="A5" s="111" t="s">
        <v>230</v>
      </c>
      <c r="B5" s="111"/>
      <c r="C5" s="111"/>
      <c r="D5" s="111"/>
      <c r="E5" s="111"/>
      <c r="F5" s="111"/>
      <c r="G5" s="111"/>
      <c r="H5" s="111"/>
      <c r="I5" s="111"/>
      <c r="J5" s="111"/>
      <c r="K5" s="111"/>
      <c r="L5" s="111"/>
      <c r="M5" s="111"/>
      <c r="N5" s="111"/>
      <c r="O5" s="111"/>
      <c r="P5" s="111"/>
      <c r="Q5" s="111"/>
    </row>
    <row r="7" spans="1:17" ht="12.75">
      <c r="A7" s="130" t="s">
        <v>125</v>
      </c>
      <c r="B7" s="121" t="s">
        <v>0</v>
      </c>
      <c r="C7" s="125"/>
      <c r="D7" s="125"/>
      <c r="E7" s="125"/>
      <c r="F7" s="125"/>
      <c r="G7" s="125"/>
      <c r="H7" s="125"/>
      <c r="I7" s="125"/>
      <c r="J7" s="125"/>
      <c r="K7" s="125"/>
      <c r="L7" s="125"/>
      <c r="M7" s="105"/>
      <c r="N7" s="125" t="s">
        <v>203</v>
      </c>
      <c r="O7" s="125"/>
      <c r="P7" s="125"/>
      <c r="Q7" s="104"/>
    </row>
    <row r="8" spans="1:17" ht="12.75">
      <c r="A8" s="139"/>
      <c r="B8" s="108" t="s">
        <v>1</v>
      </c>
      <c r="C8" s="108"/>
      <c r="D8" s="108" t="s">
        <v>2</v>
      </c>
      <c r="E8" s="108"/>
      <c r="F8" s="108" t="s">
        <v>3</v>
      </c>
      <c r="G8" s="108"/>
      <c r="H8" s="121" t="s">
        <v>200</v>
      </c>
      <c r="I8" s="104"/>
      <c r="J8" s="121" t="s">
        <v>201</v>
      </c>
      <c r="K8" s="104"/>
      <c r="L8" s="121" t="s">
        <v>209</v>
      </c>
      <c r="M8" s="105"/>
      <c r="N8" s="109" t="s">
        <v>204</v>
      </c>
      <c r="O8" s="108"/>
      <c r="P8" s="108" t="s">
        <v>205</v>
      </c>
      <c r="Q8" s="108"/>
    </row>
    <row r="9" spans="1:17" ht="12.75">
      <c r="A9" s="131"/>
      <c r="B9" s="26" t="s">
        <v>6</v>
      </c>
      <c r="C9" s="26" t="s">
        <v>7</v>
      </c>
      <c r="D9" s="26" t="s">
        <v>6</v>
      </c>
      <c r="E9" s="26" t="s">
        <v>7</v>
      </c>
      <c r="F9" s="26" t="s">
        <v>6</v>
      </c>
      <c r="G9" s="26" t="s">
        <v>7</v>
      </c>
      <c r="H9" s="26" t="s">
        <v>6</v>
      </c>
      <c r="I9" s="26" t="s">
        <v>7</v>
      </c>
      <c r="J9" s="26" t="s">
        <v>6</v>
      </c>
      <c r="K9" s="26" t="s">
        <v>7</v>
      </c>
      <c r="L9" s="26" t="s">
        <v>6</v>
      </c>
      <c r="M9" s="63" t="s">
        <v>7</v>
      </c>
      <c r="N9" s="52" t="s">
        <v>6</v>
      </c>
      <c r="O9" s="26" t="s">
        <v>7</v>
      </c>
      <c r="P9" s="26" t="s">
        <v>6</v>
      </c>
      <c r="Q9" s="26" t="s">
        <v>7</v>
      </c>
    </row>
    <row r="10" spans="1:17" ht="12.75">
      <c r="A10" s="18"/>
      <c r="B10" s="18"/>
      <c r="C10" s="18"/>
      <c r="D10" s="18"/>
      <c r="E10" s="18"/>
      <c r="F10" s="18"/>
      <c r="G10" s="18"/>
      <c r="H10" s="18"/>
      <c r="I10" s="18"/>
      <c r="J10" s="18"/>
      <c r="K10" s="18"/>
      <c r="L10" s="18"/>
      <c r="M10" s="81"/>
      <c r="N10" s="79"/>
      <c r="O10" s="18"/>
      <c r="P10" s="18"/>
      <c r="Q10" s="18"/>
    </row>
    <row r="11" spans="1:17" ht="12.75">
      <c r="A11" s="19" t="s">
        <v>8</v>
      </c>
      <c r="B11" s="20">
        <v>6495</v>
      </c>
      <c r="C11" s="21">
        <v>6.3</v>
      </c>
      <c r="D11" s="20">
        <v>4450</v>
      </c>
      <c r="E11" s="21">
        <v>5.2</v>
      </c>
      <c r="F11" s="20">
        <v>1931</v>
      </c>
      <c r="G11" s="21">
        <v>12.4</v>
      </c>
      <c r="H11" s="20">
        <v>27</v>
      </c>
      <c r="I11" s="21">
        <v>5.7</v>
      </c>
      <c r="J11" s="20">
        <v>67</v>
      </c>
      <c r="K11" s="21">
        <v>5.9</v>
      </c>
      <c r="L11" s="20">
        <v>3</v>
      </c>
      <c r="M11" s="69">
        <v>6.5</v>
      </c>
      <c r="N11" s="71">
        <v>98</v>
      </c>
      <c r="O11" s="21">
        <v>4.6</v>
      </c>
      <c r="P11" s="20">
        <v>142</v>
      </c>
      <c r="Q11" s="21">
        <v>5.2</v>
      </c>
    </row>
    <row r="12" spans="1:17" ht="12.75">
      <c r="A12" s="19" t="s">
        <v>9</v>
      </c>
      <c r="B12" s="20">
        <v>2222</v>
      </c>
      <c r="C12" s="21">
        <v>9.5</v>
      </c>
      <c r="D12" s="20">
        <v>1237</v>
      </c>
      <c r="E12" s="21">
        <v>7.7</v>
      </c>
      <c r="F12" s="20">
        <v>939</v>
      </c>
      <c r="G12" s="21">
        <v>13.9</v>
      </c>
      <c r="H12" s="20">
        <v>18</v>
      </c>
      <c r="I12" s="21">
        <v>9.1</v>
      </c>
      <c r="J12" s="20">
        <v>25</v>
      </c>
      <c r="K12" s="21">
        <v>8.3</v>
      </c>
      <c r="L12" s="20">
        <v>1</v>
      </c>
      <c r="M12" s="69">
        <v>7.1</v>
      </c>
      <c r="N12" s="71">
        <v>22</v>
      </c>
      <c r="O12" s="21">
        <v>6</v>
      </c>
      <c r="P12" s="20">
        <v>70</v>
      </c>
      <c r="Q12" s="21">
        <v>6.6</v>
      </c>
    </row>
    <row r="13" spans="1:17" ht="12.75">
      <c r="A13" s="19" t="s">
        <v>10</v>
      </c>
      <c r="B13" s="20">
        <v>1925</v>
      </c>
      <c r="C13" s="21">
        <v>14.7</v>
      </c>
      <c r="D13" s="20">
        <v>706</v>
      </c>
      <c r="E13" s="21">
        <v>10.2</v>
      </c>
      <c r="F13" s="20">
        <v>1177</v>
      </c>
      <c r="G13" s="21">
        <v>20.6</v>
      </c>
      <c r="H13" s="20">
        <v>10</v>
      </c>
      <c r="I13" s="21">
        <v>11.9</v>
      </c>
      <c r="J13" s="20">
        <v>18</v>
      </c>
      <c r="K13" s="21">
        <v>11.6</v>
      </c>
      <c r="L13" s="29">
        <v>2</v>
      </c>
      <c r="M13" s="68">
        <v>20</v>
      </c>
      <c r="N13" s="71">
        <v>29</v>
      </c>
      <c r="O13" s="21">
        <v>11.5</v>
      </c>
      <c r="P13" s="20">
        <v>63</v>
      </c>
      <c r="Q13" s="21">
        <v>11.5</v>
      </c>
    </row>
    <row r="14" spans="1:17" ht="12.75">
      <c r="A14" s="19" t="s">
        <v>11</v>
      </c>
      <c r="B14" s="20">
        <v>58</v>
      </c>
      <c r="C14" s="21">
        <v>12.7</v>
      </c>
      <c r="D14" s="20">
        <v>31</v>
      </c>
      <c r="E14" s="21">
        <v>10</v>
      </c>
      <c r="F14" s="20">
        <v>26</v>
      </c>
      <c r="G14" s="21">
        <v>18.8</v>
      </c>
      <c r="H14" s="29" t="s">
        <v>101</v>
      </c>
      <c r="I14" s="29" t="s">
        <v>101</v>
      </c>
      <c r="J14" s="29" t="s">
        <v>101</v>
      </c>
      <c r="K14" s="29" t="s">
        <v>101</v>
      </c>
      <c r="L14" s="29" t="s">
        <v>101</v>
      </c>
      <c r="M14" s="68" t="s">
        <v>101</v>
      </c>
      <c r="N14" s="71">
        <v>1</v>
      </c>
      <c r="O14" s="32">
        <v>10</v>
      </c>
      <c r="P14" s="29">
        <v>1</v>
      </c>
      <c r="Q14" s="29">
        <v>5.9</v>
      </c>
    </row>
    <row r="15" spans="1:17" ht="12.75">
      <c r="A15" s="12"/>
      <c r="B15" s="20"/>
      <c r="C15" s="20"/>
      <c r="D15" s="20"/>
      <c r="E15" s="21"/>
      <c r="F15" s="20"/>
      <c r="G15" s="20"/>
      <c r="H15" s="20"/>
      <c r="I15" s="20"/>
      <c r="J15" s="20"/>
      <c r="K15" s="20"/>
      <c r="L15" s="20"/>
      <c r="M15" s="82"/>
      <c r="N15" s="71"/>
      <c r="O15" s="21"/>
      <c r="P15" s="20"/>
      <c r="Q15" s="12"/>
    </row>
    <row r="16" spans="1:17" ht="19.5" customHeight="1">
      <c r="A16" s="26" t="s">
        <v>12</v>
      </c>
      <c r="B16" s="27">
        <v>10700</v>
      </c>
      <c r="C16" s="28">
        <v>7.7</v>
      </c>
      <c r="D16" s="27">
        <v>6424</v>
      </c>
      <c r="E16" s="28">
        <v>5.9</v>
      </c>
      <c r="F16" s="27">
        <v>4073</v>
      </c>
      <c r="G16" s="28">
        <v>14.4</v>
      </c>
      <c r="H16" s="27">
        <v>55</v>
      </c>
      <c r="I16" s="28">
        <v>7.2</v>
      </c>
      <c r="J16" s="27">
        <v>110</v>
      </c>
      <c r="K16" s="28">
        <v>6.9</v>
      </c>
      <c r="L16" s="27">
        <v>6</v>
      </c>
      <c r="M16" s="84">
        <v>8.6</v>
      </c>
      <c r="N16" s="75">
        <v>150</v>
      </c>
      <c r="O16" s="28">
        <v>5.4</v>
      </c>
      <c r="P16" s="27">
        <v>276</v>
      </c>
      <c r="Q16" s="28">
        <v>6.3</v>
      </c>
    </row>
    <row r="17" spans="1:17" ht="12.75">
      <c r="A17" s="3"/>
      <c r="B17" s="4"/>
      <c r="C17" s="5"/>
      <c r="D17" s="4"/>
      <c r="E17" s="5"/>
      <c r="F17" s="4"/>
      <c r="G17" s="5"/>
      <c r="H17" s="5"/>
      <c r="I17" s="5"/>
      <c r="J17" s="5"/>
      <c r="K17" s="5"/>
      <c r="L17" s="5"/>
      <c r="M17" s="5"/>
      <c r="N17" s="4"/>
      <c r="O17" s="5"/>
      <c r="P17" s="4"/>
      <c r="Q17" s="5"/>
    </row>
    <row r="18" spans="1:17" ht="31.5" customHeight="1">
      <c r="A18" s="127" t="s">
        <v>218</v>
      </c>
      <c r="B18" s="127"/>
      <c r="C18" s="127"/>
      <c r="D18" s="127"/>
      <c r="E18" s="127"/>
      <c r="F18" s="127"/>
      <c r="G18" s="127"/>
      <c r="H18" s="127"/>
      <c r="I18" s="127"/>
      <c r="J18" s="127"/>
      <c r="K18" s="127"/>
      <c r="L18" s="127"/>
      <c r="M18" s="127"/>
      <c r="N18" s="127"/>
      <c r="O18" s="127"/>
      <c r="P18" s="127"/>
      <c r="Q18" s="127"/>
    </row>
    <row r="20" ht="12.75">
      <c r="A20" s="39" t="s">
        <v>64</v>
      </c>
    </row>
  </sheetData>
  <mergeCells count="16">
    <mergeCell ref="A18:Q18"/>
    <mergeCell ref="A5:Q5"/>
    <mergeCell ref="A4:Q4"/>
    <mergeCell ref="A3:Q3"/>
    <mergeCell ref="L8:M8"/>
    <mergeCell ref="N7:Q7"/>
    <mergeCell ref="B7:M7"/>
    <mergeCell ref="A2:Q2"/>
    <mergeCell ref="A7:A9"/>
    <mergeCell ref="B8:C8"/>
    <mergeCell ref="D8:E8"/>
    <mergeCell ref="F8:G8"/>
    <mergeCell ref="N8:O8"/>
    <mergeCell ref="P8:Q8"/>
    <mergeCell ref="H8:I8"/>
    <mergeCell ref="J8:K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6"/>
  <dimension ref="A2:K25"/>
  <sheetViews>
    <sheetView workbookViewId="0" topLeftCell="A1">
      <selection activeCell="A1" sqref="A1"/>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1" ht="12.75">
      <c r="A2" s="134" t="s">
        <v>126</v>
      </c>
      <c r="B2" s="134"/>
      <c r="C2" s="134"/>
      <c r="D2" s="134"/>
      <c r="E2" s="134"/>
      <c r="F2" s="134"/>
      <c r="G2" s="134"/>
      <c r="H2" s="134"/>
      <c r="I2" s="134"/>
      <c r="J2" s="134"/>
      <c r="K2" s="134"/>
    </row>
    <row r="3" spans="1:11" ht="12.75">
      <c r="A3" s="111" t="s">
        <v>150</v>
      </c>
      <c r="B3" s="111"/>
      <c r="C3" s="111"/>
      <c r="D3" s="111"/>
      <c r="E3" s="111"/>
      <c r="F3" s="111"/>
      <c r="G3" s="111"/>
      <c r="H3" s="111"/>
      <c r="I3" s="111"/>
      <c r="J3" s="111"/>
      <c r="K3" s="111"/>
    </row>
    <row r="4" spans="1:11" ht="12.75">
      <c r="A4" s="111" t="s">
        <v>152</v>
      </c>
      <c r="B4" s="111"/>
      <c r="C4" s="111"/>
      <c r="D4" s="111"/>
      <c r="E4" s="111"/>
      <c r="F4" s="111"/>
      <c r="G4" s="111"/>
      <c r="H4" s="111"/>
      <c r="I4" s="111"/>
      <c r="J4" s="111"/>
      <c r="K4" s="111"/>
    </row>
    <row r="5" spans="1:11" ht="12.75">
      <c r="A5" s="111" t="s">
        <v>230</v>
      </c>
      <c r="B5" s="111"/>
      <c r="C5" s="111"/>
      <c r="D5" s="111"/>
      <c r="E5" s="111"/>
      <c r="F5" s="111"/>
      <c r="G5" s="111"/>
      <c r="H5" s="111"/>
      <c r="I5" s="111"/>
      <c r="J5" s="111"/>
      <c r="K5" s="111"/>
    </row>
    <row r="7" spans="1:11" ht="12.75">
      <c r="A7" s="130" t="s">
        <v>98</v>
      </c>
      <c r="B7" s="129" t="s">
        <v>0</v>
      </c>
      <c r="C7" s="129"/>
      <c r="D7" s="129"/>
      <c r="E7" s="129"/>
      <c r="F7" s="129"/>
      <c r="G7" s="129"/>
      <c r="H7" s="129"/>
      <c r="I7" s="129"/>
      <c r="J7" s="129"/>
      <c r="K7" s="129"/>
    </row>
    <row r="8" spans="1:11" ht="12.75">
      <c r="A8" s="139"/>
      <c r="B8" s="108" t="s">
        <v>1</v>
      </c>
      <c r="C8" s="108"/>
      <c r="D8" s="108" t="s">
        <v>2</v>
      </c>
      <c r="E8" s="108"/>
      <c r="F8" s="108" t="s">
        <v>3</v>
      </c>
      <c r="G8" s="108"/>
      <c r="H8" s="108" t="s">
        <v>4</v>
      </c>
      <c r="I8" s="108"/>
      <c r="J8" s="108" t="s">
        <v>5</v>
      </c>
      <c r="K8" s="108"/>
    </row>
    <row r="9" spans="1:11" ht="12.75">
      <c r="A9" s="131"/>
      <c r="B9" s="26" t="s">
        <v>6</v>
      </c>
      <c r="C9" s="26" t="s">
        <v>123</v>
      </c>
      <c r="D9" s="26" t="s">
        <v>6</v>
      </c>
      <c r="E9" s="26" t="s">
        <v>123</v>
      </c>
      <c r="F9" s="26" t="s">
        <v>6</v>
      </c>
      <c r="G9" s="26" t="s">
        <v>123</v>
      </c>
      <c r="H9" s="26" t="s">
        <v>6</v>
      </c>
      <c r="I9" s="26" t="s">
        <v>123</v>
      </c>
      <c r="J9" s="26" t="s">
        <v>6</v>
      </c>
      <c r="K9" s="26" t="s">
        <v>123</v>
      </c>
    </row>
    <row r="10" spans="1:11" ht="12.75">
      <c r="A10" s="18"/>
      <c r="B10" s="18"/>
      <c r="C10" s="18"/>
      <c r="D10" s="18"/>
      <c r="E10" s="18"/>
      <c r="F10" s="18"/>
      <c r="G10" s="18"/>
      <c r="H10" s="18"/>
      <c r="I10" s="18"/>
      <c r="J10" s="18"/>
      <c r="K10" s="18"/>
    </row>
    <row r="11" spans="1:11" ht="12.75">
      <c r="A11" s="19" t="s">
        <v>67</v>
      </c>
      <c r="B11" s="20">
        <v>8</v>
      </c>
      <c r="C11" s="32">
        <v>215.6</v>
      </c>
      <c r="D11" s="20">
        <v>3</v>
      </c>
      <c r="E11" s="32" t="s">
        <v>100</v>
      </c>
      <c r="F11" s="29">
        <v>5</v>
      </c>
      <c r="G11" s="32" t="s">
        <v>100</v>
      </c>
      <c r="H11" s="29" t="s">
        <v>101</v>
      </c>
      <c r="I11" s="29" t="s">
        <v>101</v>
      </c>
      <c r="J11" s="29" t="s">
        <v>101</v>
      </c>
      <c r="K11" s="29" t="s">
        <v>101</v>
      </c>
    </row>
    <row r="12" spans="1:11" ht="12.75">
      <c r="A12" s="19" t="s">
        <v>68</v>
      </c>
      <c r="B12" s="20">
        <v>219</v>
      </c>
      <c r="C12" s="21">
        <v>127.3</v>
      </c>
      <c r="D12" s="20">
        <v>151</v>
      </c>
      <c r="E12" s="21">
        <v>149.2</v>
      </c>
      <c r="F12" s="20">
        <v>65</v>
      </c>
      <c r="G12" s="21">
        <v>96</v>
      </c>
      <c r="H12" s="20">
        <v>3</v>
      </c>
      <c r="I12" s="32" t="s">
        <v>100</v>
      </c>
      <c r="J12" s="29" t="s">
        <v>101</v>
      </c>
      <c r="K12" s="29" t="s">
        <v>101</v>
      </c>
    </row>
    <row r="13" spans="1:11" ht="12.75">
      <c r="A13" s="19" t="s">
        <v>69</v>
      </c>
      <c r="B13" s="20">
        <v>401</v>
      </c>
      <c r="C13" s="21">
        <v>112.2</v>
      </c>
      <c r="D13" s="20">
        <v>323</v>
      </c>
      <c r="E13" s="21">
        <v>126.5</v>
      </c>
      <c r="F13" s="20">
        <v>71</v>
      </c>
      <c r="G13" s="21">
        <v>74.6</v>
      </c>
      <c r="H13" s="20">
        <v>7</v>
      </c>
      <c r="I13" s="21">
        <v>123.9</v>
      </c>
      <c r="J13" s="29" t="s">
        <v>101</v>
      </c>
      <c r="K13" s="29" t="s">
        <v>101</v>
      </c>
    </row>
    <row r="14" spans="1:11" ht="12.75">
      <c r="A14" s="19" t="s">
        <v>70</v>
      </c>
      <c r="B14" s="20">
        <v>485</v>
      </c>
      <c r="C14" s="21">
        <v>118.4</v>
      </c>
      <c r="D14" s="20">
        <v>420</v>
      </c>
      <c r="E14" s="21">
        <v>123.1</v>
      </c>
      <c r="F14" s="20">
        <v>56</v>
      </c>
      <c r="G14" s="21">
        <v>94.2</v>
      </c>
      <c r="H14" s="20">
        <v>6</v>
      </c>
      <c r="I14" s="21">
        <v>79.5</v>
      </c>
      <c r="J14" s="20">
        <v>3</v>
      </c>
      <c r="K14" s="32" t="s">
        <v>100</v>
      </c>
    </row>
    <row r="15" spans="1:11" ht="12.75">
      <c r="A15" s="19" t="s">
        <v>71</v>
      </c>
      <c r="B15" s="20">
        <v>307</v>
      </c>
      <c r="C15" s="21">
        <v>96.4</v>
      </c>
      <c r="D15" s="20">
        <v>272</v>
      </c>
      <c r="E15" s="21">
        <v>99.8</v>
      </c>
      <c r="F15" s="20">
        <v>24</v>
      </c>
      <c r="G15" s="21">
        <v>62.7</v>
      </c>
      <c r="H15" s="20">
        <v>9</v>
      </c>
      <c r="I15" s="21">
        <v>153.6</v>
      </c>
      <c r="J15" s="20">
        <v>2</v>
      </c>
      <c r="K15" s="32" t="s">
        <v>100</v>
      </c>
    </row>
    <row r="16" spans="1:11" ht="12.75">
      <c r="A16" s="19" t="s">
        <v>72</v>
      </c>
      <c r="B16" s="20">
        <v>139</v>
      </c>
      <c r="C16" s="21">
        <v>119</v>
      </c>
      <c r="D16" s="20">
        <v>122</v>
      </c>
      <c r="E16" s="21">
        <v>125.3</v>
      </c>
      <c r="F16" s="20">
        <v>12</v>
      </c>
      <c r="G16" s="21">
        <v>72.1</v>
      </c>
      <c r="H16" s="20">
        <v>3</v>
      </c>
      <c r="I16" s="32" t="s">
        <v>100</v>
      </c>
      <c r="J16" s="29">
        <v>2</v>
      </c>
      <c r="K16" s="32" t="s">
        <v>100</v>
      </c>
    </row>
    <row r="17" spans="1:11" ht="12.75">
      <c r="A17" s="19" t="s">
        <v>73</v>
      </c>
      <c r="B17" s="20">
        <v>29</v>
      </c>
      <c r="C17" s="21">
        <v>169.9</v>
      </c>
      <c r="D17" s="20">
        <v>25</v>
      </c>
      <c r="E17" s="21">
        <v>179.6</v>
      </c>
      <c r="F17" s="20">
        <v>4</v>
      </c>
      <c r="G17" s="32" t="s">
        <v>100</v>
      </c>
      <c r="H17" s="20">
        <v>1</v>
      </c>
      <c r="I17" s="32" t="s">
        <v>100</v>
      </c>
      <c r="J17" s="29" t="s">
        <v>101</v>
      </c>
      <c r="K17" s="29" t="s">
        <v>101</v>
      </c>
    </row>
    <row r="18" spans="1:11" ht="12.75">
      <c r="A18" s="19" t="s">
        <v>16</v>
      </c>
      <c r="B18" s="56">
        <v>1</v>
      </c>
      <c r="C18" s="56" t="s">
        <v>100</v>
      </c>
      <c r="D18" s="56">
        <v>1</v>
      </c>
      <c r="E18" s="32" t="s">
        <v>100</v>
      </c>
      <c r="F18" s="29" t="s">
        <v>101</v>
      </c>
      <c r="G18" s="29" t="s">
        <v>101</v>
      </c>
      <c r="H18" s="29" t="s">
        <v>101</v>
      </c>
      <c r="I18" s="29" t="s">
        <v>101</v>
      </c>
      <c r="J18" s="29" t="s">
        <v>101</v>
      </c>
      <c r="K18" s="29" t="s">
        <v>101</v>
      </c>
    </row>
    <row r="19" spans="1:11" ht="12.75">
      <c r="A19" s="19"/>
      <c r="B19" s="12"/>
      <c r="C19" s="21"/>
      <c r="D19" s="20"/>
      <c r="E19" s="21"/>
      <c r="F19" s="12"/>
      <c r="G19" s="21"/>
      <c r="H19" s="12"/>
      <c r="I19" s="21"/>
      <c r="J19" s="12"/>
      <c r="K19" s="21"/>
    </row>
    <row r="20" spans="1:11" ht="19.5" customHeight="1">
      <c r="A20" s="26" t="s">
        <v>12</v>
      </c>
      <c r="B20" s="27">
        <v>1589</v>
      </c>
      <c r="C20" s="28">
        <v>113.9</v>
      </c>
      <c r="D20" s="27">
        <v>1317</v>
      </c>
      <c r="E20" s="28">
        <v>121.6</v>
      </c>
      <c r="F20" s="27">
        <v>237</v>
      </c>
      <c r="G20" s="28">
        <v>83.9</v>
      </c>
      <c r="H20" s="27">
        <v>28</v>
      </c>
      <c r="I20" s="28">
        <v>115.8</v>
      </c>
      <c r="J20" s="27">
        <v>7</v>
      </c>
      <c r="K20" s="28">
        <v>124.1</v>
      </c>
    </row>
    <row r="21" spans="1:11" ht="25.5">
      <c r="A21" s="23" t="s">
        <v>99</v>
      </c>
      <c r="B21" s="135">
        <v>26</v>
      </c>
      <c r="C21" s="120"/>
      <c r="D21" s="135">
        <v>27</v>
      </c>
      <c r="E21" s="120"/>
      <c r="F21" s="135">
        <v>23</v>
      </c>
      <c r="G21" s="120"/>
      <c r="H21" s="135">
        <v>29</v>
      </c>
      <c r="I21" s="120"/>
      <c r="J21" s="135">
        <v>31</v>
      </c>
      <c r="K21" s="120"/>
    </row>
    <row r="23" ht="12.75">
      <c r="A23" s="2" t="s">
        <v>215</v>
      </c>
    </row>
    <row r="25" ht="12.75">
      <c r="A25" s="39" t="s">
        <v>64</v>
      </c>
    </row>
  </sheetData>
  <mergeCells count="16">
    <mergeCell ref="A2:K2"/>
    <mergeCell ref="B21:C21"/>
    <mergeCell ref="A5:K5"/>
    <mergeCell ref="A4:K4"/>
    <mergeCell ref="A3:K3"/>
    <mergeCell ref="J21:K21"/>
    <mergeCell ref="H21:I21"/>
    <mergeCell ref="F21:G21"/>
    <mergeCell ref="D21:E21"/>
    <mergeCell ref="A7:A9"/>
    <mergeCell ref="B7:K7"/>
    <mergeCell ref="B8:C8"/>
    <mergeCell ref="D8:E8"/>
    <mergeCell ref="F8:G8"/>
    <mergeCell ref="H8:I8"/>
    <mergeCell ref="J8:K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7"/>
  <dimension ref="A2:Q28"/>
  <sheetViews>
    <sheetView workbookViewId="0" topLeftCell="A1">
      <selection activeCell="A1" sqref="A1"/>
    </sheetView>
  </sheetViews>
  <sheetFormatPr defaultColWidth="7.69921875" defaultRowHeight="19.5"/>
  <cols>
    <col min="1" max="1" width="24.5" style="1" customWidth="1"/>
    <col min="2" max="2" width="6.8984375" style="1" customWidth="1"/>
    <col min="3" max="3" width="6.09765625" style="1" customWidth="1"/>
    <col min="4" max="4" width="6.8984375" style="1" customWidth="1"/>
    <col min="5" max="17" width="6.09765625" style="1" customWidth="1"/>
    <col min="18" max="16384" width="7.69921875" style="1" customWidth="1"/>
  </cols>
  <sheetData>
    <row r="2" spans="1:17" ht="12.75">
      <c r="A2" s="113" t="s">
        <v>127</v>
      </c>
      <c r="B2" s="113"/>
      <c r="C2" s="113"/>
      <c r="D2" s="113"/>
      <c r="E2" s="113"/>
      <c r="F2" s="113"/>
      <c r="G2" s="113"/>
      <c r="H2" s="113"/>
      <c r="I2" s="113"/>
      <c r="J2" s="113"/>
      <c r="K2" s="113"/>
      <c r="L2" s="113"/>
      <c r="M2" s="113"/>
      <c r="N2" s="113"/>
      <c r="O2" s="113"/>
      <c r="P2" s="113"/>
      <c r="Q2" s="113"/>
    </row>
    <row r="3" spans="1:17" ht="12.75">
      <c r="A3" s="111" t="s">
        <v>214</v>
      </c>
      <c r="B3" s="111"/>
      <c r="C3" s="111"/>
      <c r="D3" s="111"/>
      <c r="E3" s="111"/>
      <c r="F3" s="111"/>
      <c r="G3" s="111"/>
      <c r="H3" s="111"/>
      <c r="I3" s="111"/>
      <c r="J3" s="111"/>
      <c r="K3" s="111"/>
      <c r="L3" s="111"/>
      <c r="M3" s="111"/>
      <c r="N3" s="111"/>
      <c r="O3" s="111"/>
      <c r="P3" s="111"/>
      <c r="Q3" s="111"/>
    </row>
    <row r="4" spans="1:17" ht="12.75">
      <c r="A4" s="111" t="s">
        <v>230</v>
      </c>
      <c r="B4" s="111"/>
      <c r="C4" s="111"/>
      <c r="D4" s="111"/>
      <c r="E4" s="111"/>
      <c r="F4" s="111"/>
      <c r="G4" s="111"/>
      <c r="H4" s="111"/>
      <c r="I4" s="111"/>
      <c r="J4" s="111"/>
      <c r="K4" s="111"/>
      <c r="L4" s="111"/>
      <c r="M4" s="111"/>
      <c r="N4" s="111"/>
      <c r="O4" s="111"/>
      <c r="P4" s="111"/>
      <c r="Q4" s="111"/>
    </row>
    <row r="5" spans="1:17" ht="12.75">
      <c r="A5" s="3"/>
      <c r="B5" s="3"/>
      <c r="C5" s="3"/>
      <c r="D5" s="3"/>
      <c r="E5" s="3"/>
      <c r="F5" s="3"/>
      <c r="G5" s="3"/>
      <c r="H5" s="3"/>
      <c r="I5" s="3"/>
      <c r="J5" s="3"/>
      <c r="K5" s="3"/>
      <c r="L5" s="3"/>
      <c r="M5" s="3"/>
      <c r="N5" s="3"/>
      <c r="O5" s="3"/>
      <c r="P5" s="3"/>
      <c r="Q5" s="3"/>
    </row>
    <row r="6" spans="1:17" ht="12.75">
      <c r="A6" s="122" t="s">
        <v>154</v>
      </c>
      <c r="B6" s="151" t="s">
        <v>202</v>
      </c>
      <c r="C6" s="152"/>
      <c r="D6" s="152"/>
      <c r="E6" s="152"/>
      <c r="F6" s="152"/>
      <c r="G6" s="152"/>
      <c r="H6" s="152"/>
      <c r="I6" s="152"/>
      <c r="J6" s="152"/>
      <c r="K6" s="152"/>
      <c r="L6" s="152"/>
      <c r="M6" s="153"/>
      <c r="N6" s="152" t="s">
        <v>203</v>
      </c>
      <c r="O6" s="152"/>
      <c r="P6" s="152"/>
      <c r="Q6" s="154"/>
    </row>
    <row r="7" spans="1:17" ht="12.75">
      <c r="A7" s="123"/>
      <c r="B7" s="129" t="s">
        <v>1</v>
      </c>
      <c r="C7" s="129"/>
      <c r="D7" s="129" t="s">
        <v>2</v>
      </c>
      <c r="E7" s="129"/>
      <c r="F7" s="129" t="s">
        <v>3</v>
      </c>
      <c r="G7" s="129"/>
      <c r="H7" s="121" t="s">
        <v>200</v>
      </c>
      <c r="I7" s="104"/>
      <c r="J7" s="121" t="s">
        <v>201</v>
      </c>
      <c r="K7" s="104"/>
      <c r="L7" s="121" t="s">
        <v>209</v>
      </c>
      <c r="M7" s="105"/>
      <c r="N7" s="104" t="s">
        <v>204</v>
      </c>
      <c r="O7" s="129"/>
      <c r="P7" s="129" t="s">
        <v>205</v>
      </c>
      <c r="Q7" s="129"/>
    </row>
    <row r="8" spans="1:17" ht="12.75">
      <c r="A8" s="116"/>
      <c r="B8" s="25" t="s">
        <v>6</v>
      </c>
      <c r="C8" s="25" t="s">
        <v>7</v>
      </c>
      <c r="D8" s="25" t="s">
        <v>6</v>
      </c>
      <c r="E8" s="25" t="s">
        <v>7</v>
      </c>
      <c r="F8" s="25" t="s">
        <v>6</v>
      </c>
      <c r="G8" s="25" t="s">
        <v>7</v>
      </c>
      <c r="H8" s="25" t="s">
        <v>6</v>
      </c>
      <c r="I8" s="25" t="s">
        <v>7</v>
      </c>
      <c r="J8" s="25" t="s">
        <v>6</v>
      </c>
      <c r="K8" s="25" t="s">
        <v>7</v>
      </c>
      <c r="L8" s="25" t="s">
        <v>6</v>
      </c>
      <c r="M8" s="64" t="s">
        <v>7</v>
      </c>
      <c r="N8" s="44" t="s">
        <v>6</v>
      </c>
      <c r="O8" s="25" t="s">
        <v>7</v>
      </c>
      <c r="P8" s="25" t="s">
        <v>6</v>
      </c>
      <c r="Q8" s="25" t="s">
        <v>7</v>
      </c>
    </row>
    <row r="9" spans="1:17" ht="12.75">
      <c r="A9" s="12"/>
      <c r="B9" s="12"/>
      <c r="C9" s="12"/>
      <c r="D9" s="12"/>
      <c r="E9" s="12"/>
      <c r="F9" s="12"/>
      <c r="G9" s="12"/>
      <c r="H9" s="12"/>
      <c r="I9" s="12"/>
      <c r="J9" s="12"/>
      <c r="K9" s="12"/>
      <c r="L9" s="12"/>
      <c r="M9" s="65"/>
      <c r="N9" s="40"/>
      <c r="O9" s="12"/>
      <c r="P9" s="12"/>
      <c r="Q9" s="12"/>
    </row>
    <row r="10" spans="1:17" ht="12.75">
      <c r="A10" s="30" t="s">
        <v>18</v>
      </c>
      <c r="B10" s="20">
        <v>8095</v>
      </c>
      <c r="C10" s="21">
        <v>5.800372599598739</v>
      </c>
      <c r="D10" s="20">
        <v>5629</v>
      </c>
      <c r="E10" s="21">
        <v>5.196207848313933</v>
      </c>
      <c r="F10" s="20">
        <v>2303</v>
      </c>
      <c r="G10" s="21">
        <v>8.152500973485786</v>
      </c>
      <c r="H10" s="20">
        <v>40</v>
      </c>
      <c r="I10" s="21">
        <v>5.270092226613966</v>
      </c>
      <c r="J10" s="20">
        <v>72</v>
      </c>
      <c r="K10" s="21">
        <v>4.531151667715545</v>
      </c>
      <c r="L10" s="20">
        <v>6</v>
      </c>
      <c r="M10" s="70">
        <v>8.571428571428571</v>
      </c>
      <c r="N10" s="71">
        <v>131</v>
      </c>
      <c r="O10" s="21">
        <v>4.754990925589837</v>
      </c>
      <c r="P10" s="20">
        <v>239</v>
      </c>
      <c r="Q10" s="21">
        <v>5.4803944049529925</v>
      </c>
    </row>
    <row r="11" spans="1:17" ht="12.75">
      <c r="A11" s="30" t="s">
        <v>19</v>
      </c>
      <c r="B11" s="20">
        <v>6323</v>
      </c>
      <c r="C11" s="21">
        <v>4.53066781312697</v>
      </c>
      <c r="D11" s="20">
        <v>4844</v>
      </c>
      <c r="E11" s="21">
        <v>4.471563477923732</v>
      </c>
      <c r="F11" s="20">
        <v>1332</v>
      </c>
      <c r="G11" s="21">
        <v>4.7152111579170946</v>
      </c>
      <c r="H11" s="20">
        <v>26</v>
      </c>
      <c r="I11" s="21">
        <v>3.4255599472990776</v>
      </c>
      <c r="J11" s="20">
        <v>65</v>
      </c>
      <c r="K11" s="21">
        <v>4.090623033354311</v>
      </c>
      <c r="L11" s="20">
        <v>7</v>
      </c>
      <c r="M11" s="70">
        <v>10</v>
      </c>
      <c r="N11" s="71">
        <v>112</v>
      </c>
      <c r="O11" s="21">
        <v>4.0653357531760435</v>
      </c>
      <c r="P11" s="20">
        <v>166</v>
      </c>
      <c r="Q11" s="21">
        <v>3.8064664067874343</v>
      </c>
    </row>
    <row r="12" spans="1:17" ht="12.75">
      <c r="A12" s="30" t="s">
        <v>20</v>
      </c>
      <c r="B12" s="20">
        <v>6114</v>
      </c>
      <c r="C12" s="21">
        <v>4.38091143594153</v>
      </c>
      <c r="D12" s="20">
        <v>5135</v>
      </c>
      <c r="E12" s="21">
        <v>4.740189607584303</v>
      </c>
      <c r="F12" s="20">
        <v>848</v>
      </c>
      <c r="G12" s="21">
        <v>3.0018761726078798</v>
      </c>
      <c r="H12" s="20">
        <v>37</v>
      </c>
      <c r="I12" s="21">
        <v>4.874835309617918</v>
      </c>
      <c r="J12" s="20">
        <v>65</v>
      </c>
      <c r="K12" s="21">
        <v>4.090623033354311</v>
      </c>
      <c r="L12" s="20">
        <v>3</v>
      </c>
      <c r="M12" s="70">
        <v>4.285714285714286</v>
      </c>
      <c r="N12" s="71">
        <v>106</v>
      </c>
      <c r="O12" s="21">
        <v>3.8475499092558985</v>
      </c>
      <c r="P12" s="20">
        <v>167</v>
      </c>
      <c r="Q12" s="21">
        <v>3.8293969273102495</v>
      </c>
    </row>
    <row r="13" spans="1:17" ht="12.75">
      <c r="A13" s="30" t="s">
        <v>22</v>
      </c>
      <c r="B13" s="20">
        <v>5392</v>
      </c>
      <c r="C13" s="21">
        <v>3.8635712238463746</v>
      </c>
      <c r="D13" s="20">
        <v>4487</v>
      </c>
      <c r="E13" s="21">
        <v>4.142011834319527</v>
      </c>
      <c r="F13" s="20">
        <v>769</v>
      </c>
      <c r="G13" s="21">
        <v>2.7222202555842685</v>
      </c>
      <c r="H13" s="20">
        <v>36</v>
      </c>
      <c r="I13" s="21">
        <v>4.743083003952568</v>
      </c>
      <c r="J13" s="20">
        <v>66</v>
      </c>
      <c r="K13" s="21">
        <v>4.153555695405916</v>
      </c>
      <c r="L13" s="20">
        <v>3</v>
      </c>
      <c r="M13" s="70">
        <v>4.285714285714286</v>
      </c>
      <c r="N13" s="71">
        <v>76</v>
      </c>
      <c r="O13" s="21">
        <v>2.7586206896551726</v>
      </c>
      <c r="P13" s="20">
        <v>171</v>
      </c>
      <c r="Q13" s="21">
        <v>3.9211190094015134</v>
      </c>
    </row>
    <row r="14" spans="1:17" ht="25.5">
      <c r="A14" s="57" t="s">
        <v>197</v>
      </c>
      <c r="B14" s="58">
        <v>5256</v>
      </c>
      <c r="C14" s="59">
        <v>3.7661220980223558</v>
      </c>
      <c r="D14" s="58">
        <v>4178</v>
      </c>
      <c r="E14" s="59">
        <v>3.8567696554016004</v>
      </c>
      <c r="F14" s="58">
        <v>925</v>
      </c>
      <c r="G14" s="59">
        <v>3.274452192997982</v>
      </c>
      <c r="H14" s="58">
        <v>41</v>
      </c>
      <c r="I14" s="21">
        <v>5.401844532279315</v>
      </c>
      <c r="J14" s="58">
        <v>81</v>
      </c>
      <c r="K14" s="21">
        <v>5.097545626179987</v>
      </c>
      <c r="L14" s="58">
        <v>6</v>
      </c>
      <c r="M14" s="70">
        <v>8.571428571428571</v>
      </c>
      <c r="N14" s="74">
        <v>78</v>
      </c>
      <c r="O14" s="59">
        <v>2.8312159709618876</v>
      </c>
      <c r="P14" s="58">
        <v>144</v>
      </c>
      <c r="Q14" s="59">
        <v>3.301994955285485</v>
      </c>
    </row>
    <row r="15" spans="1:17" ht="12.75">
      <c r="A15" s="30" t="s">
        <v>21</v>
      </c>
      <c r="B15" s="20">
        <v>3630</v>
      </c>
      <c r="C15" s="21">
        <v>2.6010318142734308</v>
      </c>
      <c r="D15" s="20">
        <v>3234</v>
      </c>
      <c r="E15" s="21">
        <v>2.985350183238099</v>
      </c>
      <c r="F15" s="20">
        <v>313</v>
      </c>
      <c r="G15" s="21">
        <v>1.108003823144182</v>
      </c>
      <c r="H15" s="20">
        <v>18</v>
      </c>
      <c r="I15" s="21">
        <v>2.371541501976284</v>
      </c>
      <c r="J15" s="20">
        <v>47</v>
      </c>
      <c r="K15" s="21">
        <v>2.9578351164254246</v>
      </c>
      <c r="L15" s="29">
        <v>3</v>
      </c>
      <c r="M15" s="68" t="s">
        <v>101</v>
      </c>
      <c r="N15" s="71">
        <v>49</v>
      </c>
      <c r="O15" s="21">
        <v>1.7785843920145192</v>
      </c>
      <c r="P15" s="20">
        <v>117</v>
      </c>
      <c r="Q15" s="21">
        <v>2.6828709011694563</v>
      </c>
    </row>
    <row r="16" spans="1:17" ht="12.75">
      <c r="A16" s="30" t="s">
        <v>23</v>
      </c>
      <c r="B16" s="20">
        <v>2816</v>
      </c>
      <c r="C16" s="21">
        <v>2.0177701347090857</v>
      </c>
      <c r="D16" s="20">
        <v>2190</v>
      </c>
      <c r="E16" s="21">
        <v>2.021619326311514</v>
      </c>
      <c r="F16" s="20">
        <v>561</v>
      </c>
      <c r="G16" s="21">
        <v>1.9859110056993166</v>
      </c>
      <c r="H16" s="20">
        <v>23</v>
      </c>
      <c r="I16" s="21">
        <v>3.0303030303030303</v>
      </c>
      <c r="J16" s="20">
        <v>33</v>
      </c>
      <c r="K16" s="21">
        <v>2.076777847702958</v>
      </c>
      <c r="L16" s="20">
        <v>1</v>
      </c>
      <c r="M16" s="70">
        <v>1.4285714285714286</v>
      </c>
      <c r="N16" s="71">
        <v>46</v>
      </c>
      <c r="O16" s="21">
        <v>1.6696914700544463</v>
      </c>
      <c r="P16" s="20">
        <v>91</v>
      </c>
      <c r="Q16" s="21">
        <v>2.086677367576244</v>
      </c>
    </row>
    <row r="17" spans="1:17" ht="12.75">
      <c r="A17" s="12"/>
      <c r="B17" s="12"/>
      <c r="C17" s="21"/>
      <c r="D17" s="20"/>
      <c r="E17" s="21"/>
      <c r="F17" s="12"/>
      <c r="G17" s="21"/>
      <c r="H17" s="20"/>
      <c r="I17" s="21"/>
      <c r="J17" s="20"/>
      <c r="K17" s="21"/>
      <c r="L17" s="20"/>
      <c r="M17" s="70"/>
      <c r="N17" s="40"/>
      <c r="O17" s="21"/>
      <c r="P17" s="12"/>
      <c r="Q17" s="21"/>
    </row>
    <row r="18" spans="1:17" ht="12.75">
      <c r="A18" s="30" t="s">
        <v>24</v>
      </c>
      <c r="B18" s="20">
        <v>37082</v>
      </c>
      <c r="C18" s="21">
        <v>26.570650616222412</v>
      </c>
      <c r="D18" s="20">
        <v>29550</v>
      </c>
      <c r="E18" s="21">
        <v>27.278014197490975</v>
      </c>
      <c r="F18" s="20">
        <v>6692</v>
      </c>
      <c r="G18" s="21">
        <v>23.68933413572162</v>
      </c>
      <c r="H18" s="20">
        <v>217</v>
      </c>
      <c r="I18" s="21">
        <v>28.590250329380762</v>
      </c>
      <c r="J18" s="20">
        <v>420</v>
      </c>
      <c r="K18" s="21">
        <v>26.431718061674008</v>
      </c>
      <c r="L18" s="20">
        <v>23</v>
      </c>
      <c r="M18" s="70">
        <v>32.857142857142854</v>
      </c>
      <c r="N18" s="71">
        <v>629</v>
      </c>
      <c r="O18" s="21">
        <v>22.83121597096189</v>
      </c>
      <c r="P18" s="20">
        <v>1125</v>
      </c>
      <c r="Q18" s="21">
        <v>25.79683558816785</v>
      </c>
    </row>
    <row r="19" spans="1:17" ht="12.75">
      <c r="A19" s="12"/>
      <c r="B19" s="12"/>
      <c r="C19" s="21"/>
      <c r="D19" s="20"/>
      <c r="E19" s="21"/>
      <c r="F19" s="12"/>
      <c r="G19" s="21"/>
      <c r="H19" s="20"/>
      <c r="I19" s="21"/>
      <c r="J19" s="20"/>
      <c r="K19" s="21"/>
      <c r="L19" s="20"/>
      <c r="M19" s="70"/>
      <c r="N19" s="40"/>
      <c r="O19" s="21"/>
      <c r="P19" s="12"/>
      <c r="Q19" s="21"/>
    </row>
    <row r="20" spans="1:17" ht="19.5" customHeight="1">
      <c r="A20" s="34" t="s">
        <v>25</v>
      </c>
      <c r="B20" s="27">
        <v>139560</v>
      </c>
      <c r="C20" s="28">
        <v>100</v>
      </c>
      <c r="D20" s="27">
        <v>108329</v>
      </c>
      <c r="E20" s="28">
        <v>100</v>
      </c>
      <c r="F20" s="27">
        <v>28249</v>
      </c>
      <c r="G20" s="28">
        <v>100</v>
      </c>
      <c r="H20" s="27">
        <v>759</v>
      </c>
      <c r="I20" s="28">
        <v>100</v>
      </c>
      <c r="J20" s="27">
        <v>1589</v>
      </c>
      <c r="K20" s="28">
        <v>100</v>
      </c>
      <c r="L20" s="27">
        <v>70</v>
      </c>
      <c r="M20" s="78">
        <v>100</v>
      </c>
      <c r="N20" s="75">
        <v>2755</v>
      </c>
      <c r="O20" s="28">
        <v>100</v>
      </c>
      <c r="P20" s="27">
        <v>4361</v>
      </c>
      <c r="Q20" s="28">
        <v>100</v>
      </c>
    </row>
    <row r="21" spans="1:17" ht="12.75">
      <c r="A21" s="2"/>
      <c r="B21" s="4"/>
      <c r="C21" s="5"/>
      <c r="D21" s="4"/>
      <c r="E21" s="5"/>
      <c r="F21" s="4"/>
      <c r="G21" s="5"/>
      <c r="H21" s="5"/>
      <c r="I21" s="5"/>
      <c r="J21" s="5"/>
      <c r="K21" s="5"/>
      <c r="L21" s="5"/>
      <c r="M21" s="5"/>
      <c r="N21" s="4"/>
      <c r="O21" s="5"/>
      <c r="P21" s="4"/>
      <c r="Q21" s="5"/>
    </row>
    <row r="22" spans="1:17" ht="12.75">
      <c r="A22" s="1" t="s">
        <v>213</v>
      </c>
      <c r="B22" s="4"/>
      <c r="C22" s="5"/>
      <c r="D22" s="4"/>
      <c r="E22" s="5"/>
      <c r="F22" s="4"/>
      <c r="G22" s="5"/>
      <c r="H22" s="5"/>
      <c r="I22" s="5"/>
      <c r="J22" s="5"/>
      <c r="K22" s="5"/>
      <c r="L22" s="5"/>
      <c r="M22" s="5"/>
      <c r="N22" s="4"/>
      <c r="O22" s="5"/>
      <c r="P22" s="4"/>
      <c r="Q22" s="5"/>
    </row>
    <row r="23" spans="1:17" ht="12.75">
      <c r="A23" s="2"/>
      <c r="B23" s="4"/>
      <c r="C23" s="5"/>
      <c r="D23" s="4"/>
      <c r="E23" s="5"/>
      <c r="F23" s="4"/>
      <c r="G23" s="5"/>
      <c r="H23" s="5"/>
      <c r="I23" s="5"/>
      <c r="J23" s="5"/>
      <c r="K23" s="5"/>
      <c r="L23" s="5"/>
      <c r="M23" s="5"/>
      <c r="N23" s="4"/>
      <c r="O23" s="5"/>
      <c r="P23" s="4"/>
      <c r="Q23" s="5"/>
    </row>
    <row r="24" ht="12.75">
      <c r="A24" s="1" t="s">
        <v>64</v>
      </c>
    </row>
    <row r="25" ht="12.75">
      <c r="A25" s="2"/>
    </row>
    <row r="26" ht="12.75">
      <c r="A26" s="2"/>
    </row>
    <row r="27" ht="12.75">
      <c r="A27" s="2"/>
    </row>
    <row r="28" ht="12.75">
      <c r="A28" s="2"/>
    </row>
  </sheetData>
  <mergeCells count="14">
    <mergeCell ref="A2:Q2"/>
    <mergeCell ref="P7:Q7"/>
    <mergeCell ref="A4:Q4"/>
    <mergeCell ref="A3:Q3"/>
    <mergeCell ref="B7:C7"/>
    <mergeCell ref="D7:E7"/>
    <mergeCell ref="F7:G7"/>
    <mergeCell ref="N7:O7"/>
    <mergeCell ref="H7:I7"/>
    <mergeCell ref="N6:Q6"/>
    <mergeCell ref="J7:K7"/>
    <mergeCell ref="L7:M7"/>
    <mergeCell ref="A6:A8"/>
    <mergeCell ref="B6:M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8"/>
  <dimension ref="A2:Q18"/>
  <sheetViews>
    <sheetView workbookViewId="0" topLeftCell="A1">
      <selection activeCell="A1" sqref="A1"/>
    </sheetView>
  </sheetViews>
  <sheetFormatPr defaultColWidth="7.69921875" defaultRowHeight="19.5"/>
  <cols>
    <col min="1" max="1" width="18.296875" style="1" customWidth="1"/>
    <col min="2" max="2" width="6.8984375" style="1" customWidth="1"/>
    <col min="3" max="3" width="6.09765625" style="1" customWidth="1"/>
    <col min="4" max="4" width="6.8984375" style="1" customWidth="1"/>
    <col min="5" max="17" width="6.09765625" style="1" customWidth="1"/>
    <col min="18" max="16384" width="7.69921875" style="1" customWidth="1"/>
  </cols>
  <sheetData>
    <row r="2" spans="1:17" ht="12.75">
      <c r="A2" s="113" t="s">
        <v>133</v>
      </c>
      <c r="B2" s="113"/>
      <c r="C2" s="113"/>
      <c r="D2" s="113"/>
      <c r="E2" s="113"/>
      <c r="F2" s="113"/>
      <c r="G2" s="113"/>
      <c r="H2" s="113"/>
      <c r="I2" s="113"/>
      <c r="J2" s="113"/>
      <c r="K2" s="113"/>
      <c r="L2" s="113"/>
      <c r="M2" s="113"/>
      <c r="N2" s="113"/>
      <c r="O2" s="113"/>
      <c r="P2" s="113"/>
      <c r="Q2" s="113"/>
    </row>
    <row r="3" spans="1:17" ht="12.75">
      <c r="A3" s="111" t="s">
        <v>212</v>
      </c>
      <c r="B3" s="111"/>
      <c r="C3" s="111"/>
      <c r="D3" s="111"/>
      <c r="E3" s="111"/>
      <c r="F3" s="111"/>
      <c r="G3" s="111"/>
      <c r="H3" s="111"/>
      <c r="I3" s="111"/>
      <c r="J3" s="111"/>
      <c r="K3" s="111"/>
      <c r="L3" s="111"/>
      <c r="M3" s="111"/>
      <c r="N3" s="111"/>
      <c r="O3" s="111"/>
      <c r="P3" s="111"/>
      <c r="Q3" s="111"/>
    </row>
    <row r="4" spans="1:17" ht="12.75">
      <c r="A4" s="111" t="s">
        <v>230</v>
      </c>
      <c r="B4" s="111"/>
      <c r="C4" s="111"/>
      <c r="D4" s="111"/>
      <c r="E4" s="111"/>
      <c r="F4" s="111"/>
      <c r="G4" s="111"/>
      <c r="H4" s="111"/>
      <c r="I4" s="111"/>
      <c r="J4" s="111"/>
      <c r="K4" s="111"/>
      <c r="L4" s="111"/>
      <c r="M4" s="111"/>
      <c r="N4" s="111"/>
      <c r="O4" s="111"/>
      <c r="P4" s="111"/>
      <c r="Q4" s="111"/>
    </row>
    <row r="5" spans="1:17" ht="12.75">
      <c r="A5" s="3"/>
      <c r="B5" s="3"/>
      <c r="C5" s="3"/>
      <c r="D5" s="3"/>
      <c r="E5" s="3"/>
      <c r="F5" s="3"/>
      <c r="G5" s="3"/>
      <c r="H5" s="3"/>
      <c r="I5" s="3"/>
      <c r="J5" s="3"/>
      <c r="K5" s="3"/>
      <c r="L5" s="3"/>
      <c r="M5" s="3"/>
      <c r="N5" s="3"/>
      <c r="O5" s="3"/>
      <c r="P5" s="3"/>
      <c r="Q5" s="3"/>
    </row>
    <row r="6" spans="1:17" ht="12.75">
      <c r="A6" s="122" t="s">
        <v>33</v>
      </c>
      <c r="B6" s="151" t="s">
        <v>0</v>
      </c>
      <c r="C6" s="152"/>
      <c r="D6" s="152"/>
      <c r="E6" s="152"/>
      <c r="F6" s="152"/>
      <c r="G6" s="152"/>
      <c r="H6" s="152"/>
      <c r="I6" s="152"/>
      <c r="J6" s="152"/>
      <c r="K6" s="152"/>
      <c r="L6" s="152"/>
      <c r="M6" s="153"/>
      <c r="N6" s="155" t="s">
        <v>203</v>
      </c>
      <c r="O6" s="152"/>
      <c r="P6" s="152"/>
      <c r="Q6" s="154"/>
    </row>
    <row r="7" spans="1:17" ht="12.75">
      <c r="A7" s="156"/>
      <c r="B7" s="129" t="s">
        <v>1</v>
      </c>
      <c r="C7" s="129"/>
      <c r="D7" s="129" t="s">
        <v>2</v>
      </c>
      <c r="E7" s="129"/>
      <c r="F7" s="129" t="s">
        <v>3</v>
      </c>
      <c r="G7" s="129"/>
      <c r="H7" s="121" t="s">
        <v>200</v>
      </c>
      <c r="I7" s="104"/>
      <c r="J7" s="121" t="s">
        <v>201</v>
      </c>
      <c r="K7" s="104"/>
      <c r="L7" s="121" t="s">
        <v>209</v>
      </c>
      <c r="M7" s="105"/>
      <c r="N7" s="104" t="s">
        <v>204</v>
      </c>
      <c r="O7" s="129"/>
      <c r="P7" s="129" t="s">
        <v>205</v>
      </c>
      <c r="Q7" s="129"/>
    </row>
    <row r="8" spans="1:17" ht="12.75">
      <c r="A8" s="157"/>
      <c r="B8" s="26" t="s">
        <v>6</v>
      </c>
      <c r="C8" s="26" t="s">
        <v>7</v>
      </c>
      <c r="D8" s="26" t="s">
        <v>6</v>
      </c>
      <c r="E8" s="26" t="s">
        <v>7</v>
      </c>
      <c r="F8" s="26" t="s">
        <v>6</v>
      </c>
      <c r="G8" s="26" t="s">
        <v>7</v>
      </c>
      <c r="H8" s="26" t="s">
        <v>6</v>
      </c>
      <c r="I8" s="26" t="s">
        <v>7</v>
      </c>
      <c r="J8" s="26" t="s">
        <v>6</v>
      </c>
      <c r="K8" s="26" t="s">
        <v>7</v>
      </c>
      <c r="L8" s="26" t="s">
        <v>6</v>
      </c>
      <c r="M8" s="63" t="s">
        <v>7</v>
      </c>
      <c r="N8" s="52" t="s">
        <v>6</v>
      </c>
      <c r="O8" s="26" t="s">
        <v>7</v>
      </c>
      <c r="P8" s="26" t="s">
        <v>6</v>
      </c>
      <c r="Q8" s="26" t="s">
        <v>7</v>
      </c>
    </row>
    <row r="9" spans="1:17" ht="12.75">
      <c r="A9" s="12"/>
      <c r="B9" s="12"/>
      <c r="C9" s="12"/>
      <c r="D9" s="12"/>
      <c r="E9" s="12"/>
      <c r="F9" s="12"/>
      <c r="G9" s="12"/>
      <c r="H9" s="12"/>
      <c r="I9" s="12"/>
      <c r="J9" s="12"/>
      <c r="K9" s="12"/>
      <c r="L9" s="12"/>
      <c r="M9" s="65"/>
      <c r="N9" s="40"/>
      <c r="O9" s="12"/>
      <c r="P9" s="12"/>
      <c r="Q9" s="12"/>
    </row>
    <row r="10" spans="1:17" ht="12.75">
      <c r="A10" s="30" t="s">
        <v>34</v>
      </c>
      <c r="B10" s="20">
        <v>27015</v>
      </c>
      <c r="C10" s="21">
        <v>19.357265692175407</v>
      </c>
      <c r="D10" s="20">
        <v>21650</v>
      </c>
      <c r="E10" s="21">
        <v>19.985414801207433</v>
      </c>
      <c r="F10" s="20">
        <v>4924</v>
      </c>
      <c r="G10" s="21">
        <v>17.43070551169953</v>
      </c>
      <c r="H10" s="20">
        <v>311</v>
      </c>
      <c r="I10" s="21">
        <v>40.974967061923586</v>
      </c>
      <c r="J10" s="20">
        <v>65</v>
      </c>
      <c r="K10" s="21">
        <v>4.090623033354311</v>
      </c>
      <c r="L10" s="20">
        <v>5</v>
      </c>
      <c r="M10" s="70">
        <v>7.142857142857142</v>
      </c>
      <c r="N10" s="71">
        <v>222</v>
      </c>
      <c r="O10" s="21">
        <v>8.058076225045372</v>
      </c>
      <c r="P10" s="20">
        <v>494</v>
      </c>
      <c r="Q10" s="21">
        <v>11.327677138271039</v>
      </c>
    </row>
    <row r="11" spans="1:17" ht="25.5">
      <c r="A11" s="57" t="s">
        <v>198</v>
      </c>
      <c r="B11" s="58">
        <v>13063</v>
      </c>
      <c r="C11" s="59">
        <v>9.360131842934937</v>
      </c>
      <c r="D11" s="58">
        <v>8936</v>
      </c>
      <c r="E11" s="59">
        <v>8.248945342429082</v>
      </c>
      <c r="F11" s="58">
        <v>3865</v>
      </c>
      <c r="G11" s="59">
        <v>13.681900244256434</v>
      </c>
      <c r="H11" s="58">
        <v>75</v>
      </c>
      <c r="I11" s="21">
        <v>9.881422924901186</v>
      </c>
      <c r="J11" s="58">
        <v>129</v>
      </c>
      <c r="K11" s="21">
        <v>8.118313404657016</v>
      </c>
      <c r="L11" s="58">
        <v>5</v>
      </c>
      <c r="M11" s="70">
        <v>7.142857142857142</v>
      </c>
      <c r="N11" s="74">
        <v>183</v>
      </c>
      <c r="O11" s="59">
        <v>6.642468239564428</v>
      </c>
      <c r="P11" s="58">
        <v>465</v>
      </c>
      <c r="Q11" s="59">
        <v>10.662692043109379</v>
      </c>
    </row>
    <row r="12" spans="1:17" ht="25.5">
      <c r="A12" s="57" t="s">
        <v>156</v>
      </c>
      <c r="B12" s="58">
        <v>2861</v>
      </c>
      <c r="C12" s="59">
        <v>2.0500143307537977</v>
      </c>
      <c r="D12" s="58">
        <v>1917</v>
      </c>
      <c r="E12" s="59">
        <v>1.769609245908298</v>
      </c>
      <c r="F12" s="58">
        <v>894</v>
      </c>
      <c r="G12" s="59">
        <v>3.1647137951785904</v>
      </c>
      <c r="H12" s="58">
        <v>35</v>
      </c>
      <c r="I12" s="21">
        <v>4.61133069828722</v>
      </c>
      <c r="J12" s="58">
        <v>7</v>
      </c>
      <c r="K12" s="21">
        <v>0.4405286343612335</v>
      </c>
      <c r="L12" s="58">
        <v>2</v>
      </c>
      <c r="M12" s="70">
        <v>2.857142857142857</v>
      </c>
      <c r="N12" s="74">
        <v>15</v>
      </c>
      <c r="O12" s="59">
        <v>0.5444646098003629</v>
      </c>
      <c r="P12" s="58">
        <v>69</v>
      </c>
      <c r="Q12" s="59">
        <v>1.582205916074295</v>
      </c>
    </row>
    <row r="13" spans="1:17" ht="12.75">
      <c r="A13" s="12"/>
      <c r="B13" s="12"/>
      <c r="C13" s="12"/>
      <c r="D13" s="20"/>
      <c r="E13" s="12"/>
      <c r="F13" s="12"/>
      <c r="G13" s="12"/>
      <c r="H13" s="10"/>
      <c r="I13" s="12"/>
      <c r="J13" s="10"/>
      <c r="K13" s="12"/>
      <c r="L13" s="10"/>
      <c r="M13" s="65"/>
      <c r="N13" s="40"/>
      <c r="O13" s="12"/>
      <c r="P13" s="12"/>
      <c r="Q13" s="21"/>
    </row>
    <row r="14" spans="1:17" ht="19.5" customHeight="1">
      <c r="A14" s="34" t="s">
        <v>25</v>
      </c>
      <c r="B14" s="27">
        <v>139560</v>
      </c>
      <c r="C14" s="28">
        <v>100</v>
      </c>
      <c r="D14" s="27">
        <v>108329</v>
      </c>
      <c r="E14" s="28">
        <v>100</v>
      </c>
      <c r="F14" s="27">
        <v>28249</v>
      </c>
      <c r="G14" s="28">
        <v>100</v>
      </c>
      <c r="H14" s="27">
        <v>759</v>
      </c>
      <c r="I14" s="28">
        <v>100</v>
      </c>
      <c r="J14" s="27">
        <v>1589</v>
      </c>
      <c r="K14" s="28">
        <v>100</v>
      </c>
      <c r="L14" s="27">
        <v>70</v>
      </c>
      <c r="M14" s="78">
        <v>100</v>
      </c>
      <c r="N14" s="75">
        <v>2755</v>
      </c>
      <c r="O14" s="28">
        <v>100</v>
      </c>
      <c r="P14" s="27">
        <v>4361</v>
      </c>
      <c r="Q14" s="28">
        <v>100</v>
      </c>
    </row>
    <row r="16" ht="12.75">
      <c r="A16" s="1" t="s">
        <v>213</v>
      </c>
    </row>
    <row r="18" ht="12.75">
      <c r="A18" s="1" t="s">
        <v>64</v>
      </c>
    </row>
  </sheetData>
  <mergeCells count="14">
    <mergeCell ref="A2:Q2"/>
    <mergeCell ref="P7:Q7"/>
    <mergeCell ref="A4:Q4"/>
    <mergeCell ref="A3:Q3"/>
    <mergeCell ref="B7:C7"/>
    <mergeCell ref="D7:E7"/>
    <mergeCell ref="F7:G7"/>
    <mergeCell ref="N7:O7"/>
    <mergeCell ref="A6:A8"/>
    <mergeCell ref="B6:M6"/>
    <mergeCell ref="H7:I7"/>
    <mergeCell ref="J7:K7"/>
    <mergeCell ref="L7:M7"/>
    <mergeCell ref="N6:Q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9"/>
  <dimension ref="A2:Q22"/>
  <sheetViews>
    <sheetView workbookViewId="0" topLeftCell="A1">
      <selection activeCell="A1" sqref="A1"/>
    </sheetView>
  </sheetViews>
  <sheetFormatPr defaultColWidth="7.69921875" defaultRowHeight="19.5"/>
  <cols>
    <col min="1" max="1" width="22.09765625" style="1" customWidth="1"/>
    <col min="2" max="2" width="6.8984375" style="1" customWidth="1"/>
    <col min="3" max="3" width="6.09765625" style="1" customWidth="1"/>
    <col min="4" max="4" width="6.8984375" style="1" customWidth="1"/>
    <col min="5" max="17" width="6.09765625" style="1" customWidth="1"/>
    <col min="18" max="16384" width="7.69921875" style="1" customWidth="1"/>
  </cols>
  <sheetData>
    <row r="2" spans="1:17" ht="12.75">
      <c r="A2" s="113" t="s">
        <v>135</v>
      </c>
      <c r="B2" s="113"/>
      <c r="C2" s="113"/>
      <c r="D2" s="113"/>
      <c r="E2" s="113"/>
      <c r="F2" s="113"/>
      <c r="G2" s="113"/>
      <c r="H2" s="113"/>
      <c r="I2" s="113"/>
      <c r="J2" s="113"/>
      <c r="K2" s="113"/>
      <c r="L2" s="113"/>
      <c r="M2" s="113"/>
      <c r="N2" s="113"/>
      <c r="O2" s="113"/>
      <c r="P2" s="113"/>
      <c r="Q2" s="113"/>
    </row>
    <row r="3" spans="1:17" ht="12.75">
      <c r="A3" s="111" t="s">
        <v>208</v>
      </c>
      <c r="B3" s="111"/>
      <c r="C3" s="111"/>
      <c r="D3" s="111"/>
      <c r="E3" s="111"/>
      <c r="F3" s="111"/>
      <c r="G3" s="111"/>
      <c r="H3" s="111"/>
      <c r="I3" s="111"/>
      <c r="J3" s="111"/>
      <c r="K3" s="111"/>
      <c r="L3" s="111"/>
      <c r="M3" s="111"/>
      <c r="N3" s="111"/>
      <c r="O3" s="111"/>
      <c r="P3" s="111"/>
      <c r="Q3" s="111"/>
    </row>
    <row r="4" spans="1:17" ht="12.75">
      <c r="A4" s="111" t="s">
        <v>230</v>
      </c>
      <c r="B4" s="111"/>
      <c r="C4" s="111"/>
      <c r="D4" s="111"/>
      <c r="E4" s="111"/>
      <c r="F4" s="111"/>
      <c r="G4" s="111"/>
      <c r="H4" s="111"/>
      <c r="I4" s="111"/>
      <c r="J4" s="111"/>
      <c r="K4" s="111"/>
      <c r="L4" s="111"/>
      <c r="M4" s="111"/>
      <c r="N4" s="111"/>
      <c r="O4" s="111"/>
      <c r="P4" s="111"/>
      <c r="Q4" s="111"/>
    </row>
    <row r="5" spans="1:17" ht="12.75">
      <c r="A5" s="3"/>
      <c r="B5" s="3"/>
      <c r="C5" s="3"/>
      <c r="D5" s="3"/>
      <c r="E5" s="3"/>
      <c r="F5" s="3"/>
      <c r="G5" s="3"/>
      <c r="H5" s="3"/>
      <c r="I5" s="3"/>
      <c r="J5" s="3"/>
      <c r="K5" s="3"/>
      <c r="L5" s="3"/>
      <c r="M5" s="3"/>
      <c r="N5" s="3"/>
      <c r="O5" s="3"/>
      <c r="P5" s="3"/>
      <c r="Q5" s="3"/>
    </row>
    <row r="6" spans="1:17" ht="12.75">
      <c r="A6" s="122" t="s">
        <v>27</v>
      </c>
      <c r="B6" s="151" t="s">
        <v>202</v>
      </c>
      <c r="C6" s="152"/>
      <c r="D6" s="152"/>
      <c r="E6" s="152"/>
      <c r="F6" s="152"/>
      <c r="G6" s="152"/>
      <c r="H6" s="152"/>
      <c r="I6" s="152"/>
      <c r="J6" s="152"/>
      <c r="K6" s="152"/>
      <c r="L6" s="152"/>
      <c r="M6" s="153"/>
      <c r="N6" s="155" t="s">
        <v>203</v>
      </c>
      <c r="O6" s="152"/>
      <c r="P6" s="152"/>
      <c r="Q6" s="154"/>
    </row>
    <row r="7" spans="1:17" ht="12.75">
      <c r="A7" s="123"/>
      <c r="B7" s="121" t="s">
        <v>1</v>
      </c>
      <c r="C7" s="104"/>
      <c r="D7" s="121" t="s">
        <v>2</v>
      </c>
      <c r="E7" s="104"/>
      <c r="F7" s="121" t="s">
        <v>3</v>
      </c>
      <c r="G7" s="104"/>
      <c r="H7" s="121" t="s">
        <v>200</v>
      </c>
      <c r="I7" s="104"/>
      <c r="J7" s="121" t="s">
        <v>201</v>
      </c>
      <c r="K7" s="104"/>
      <c r="L7" s="121" t="s">
        <v>209</v>
      </c>
      <c r="M7" s="105"/>
      <c r="N7" s="124" t="s">
        <v>204</v>
      </c>
      <c r="O7" s="104"/>
      <c r="P7" s="125" t="s">
        <v>205</v>
      </c>
      <c r="Q7" s="104"/>
    </row>
    <row r="8" spans="1:17" ht="12.75">
      <c r="A8" s="116"/>
      <c r="B8" s="26" t="s">
        <v>6</v>
      </c>
      <c r="C8" s="26" t="s">
        <v>7</v>
      </c>
      <c r="D8" s="26" t="s">
        <v>6</v>
      </c>
      <c r="E8" s="26" t="s">
        <v>7</v>
      </c>
      <c r="F8" s="26" t="s">
        <v>6</v>
      </c>
      <c r="G8" s="26" t="s">
        <v>7</v>
      </c>
      <c r="H8" s="26" t="s">
        <v>6</v>
      </c>
      <c r="I8" s="26" t="s">
        <v>7</v>
      </c>
      <c r="J8" s="26" t="s">
        <v>6</v>
      </c>
      <c r="K8" s="26" t="s">
        <v>7</v>
      </c>
      <c r="L8" s="26" t="s">
        <v>6</v>
      </c>
      <c r="M8" s="63" t="s">
        <v>7</v>
      </c>
      <c r="N8" s="83" t="s">
        <v>6</v>
      </c>
      <c r="O8" s="26" t="s">
        <v>7</v>
      </c>
      <c r="P8" s="26" t="s">
        <v>6</v>
      </c>
      <c r="Q8" s="44" t="s">
        <v>7</v>
      </c>
    </row>
    <row r="9" spans="1:17" ht="12.75">
      <c r="A9" s="18"/>
      <c r="B9" s="18"/>
      <c r="C9" s="18"/>
      <c r="D9" s="18"/>
      <c r="E9" s="18"/>
      <c r="F9" s="18"/>
      <c r="G9" s="18"/>
      <c r="H9" s="18"/>
      <c r="I9" s="18"/>
      <c r="J9" s="18"/>
      <c r="K9" s="18"/>
      <c r="L9" s="18"/>
      <c r="M9" s="81"/>
      <c r="N9" s="79"/>
      <c r="O9" s="18"/>
      <c r="P9" s="18"/>
      <c r="Q9" s="18"/>
    </row>
    <row r="10" spans="1:17" ht="12.75">
      <c r="A10" s="30" t="s">
        <v>157</v>
      </c>
      <c r="B10" s="20">
        <v>4948</v>
      </c>
      <c r="C10" s="21">
        <v>3.54542848953855</v>
      </c>
      <c r="D10" s="20">
        <v>4035</v>
      </c>
      <c r="E10" s="21">
        <v>3.7247643751903925</v>
      </c>
      <c r="F10" s="20">
        <v>821</v>
      </c>
      <c r="G10" s="21">
        <v>2.9062975680555065</v>
      </c>
      <c r="H10" s="20">
        <v>26</v>
      </c>
      <c r="I10" s="21">
        <v>3.4255599472990776</v>
      </c>
      <c r="J10" s="20">
        <v>38</v>
      </c>
      <c r="K10" s="21">
        <v>2.391441157960982</v>
      </c>
      <c r="L10" s="20">
        <v>7</v>
      </c>
      <c r="M10" s="70">
        <v>10</v>
      </c>
      <c r="N10" s="71">
        <v>38</v>
      </c>
      <c r="O10" s="21">
        <v>1.3793103448275863</v>
      </c>
      <c r="P10" s="20">
        <v>142</v>
      </c>
      <c r="Q10" s="21">
        <v>3.2561339142398533</v>
      </c>
    </row>
    <row r="11" spans="1:17" ht="12.75">
      <c r="A11" s="30" t="s">
        <v>28</v>
      </c>
      <c r="B11" s="20">
        <v>3943</v>
      </c>
      <c r="C11" s="21">
        <v>2.8253081112066494</v>
      </c>
      <c r="D11" s="20">
        <v>3312</v>
      </c>
      <c r="E11" s="21">
        <v>3.0573530633533035</v>
      </c>
      <c r="F11" s="20">
        <v>508</v>
      </c>
      <c r="G11" s="21">
        <v>1.7982937449113243</v>
      </c>
      <c r="H11" s="20">
        <v>25</v>
      </c>
      <c r="I11" s="21">
        <v>3.293807641633729</v>
      </c>
      <c r="J11" s="20">
        <v>63</v>
      </c>
      <c r="K11" s="21">
        <v>3.9647577092511015</v>
      </c>
      <c r="L11" s="20">
        <v>2</v>
      </c>
      <c r="M11" s="70">
        <v>2.857142857142857</v>
      </c>
      <c r="N11" s="71">
        <v>89</v>
      </c>
      <c r="O11" s="21">
        <v>3.2304900181488203</v>
      </c>
      <c r="P11" s="20">
        <v>142</v>
      </c>
      <c r="Q11" s="21">
        <v>3.2561339142398533</v>
      </c>
    </row>
    <row r="12" spans="1:17" ht="12.75">
      <c r="A12" s="30" t="s">
        <v>29</v>
      </c>
      <c r="B12" s="20">
        <v>2602</v>
      </c>
      <c r="C12" s="21">
        <v>1.8644310690742332</v>
      </c>
      <c r="D12" s="20">
        <v>1724</v>
      </c>
      <c r="E12" s="21">
        <v>1.5914482733155482</v>
      </c>
      <c r="F12" s="20">
        <v>820</v>
      </c>
      <c r="G12" s="21">
        <v>2.9027576197387517</v>
      </c>
      <c r="H12" s="20">
        <v>12</v>
      </c>
      <c r="I12" s="21">
        <v>1.5810276679841897</v>
      </c>
      <c r="J12" s="20">
        <v>26</v>
      </c>
      <c r="K12" s="21">
        <v>1.6362492133417241</v>
      </c>
      <c r="L12" s="20">
        <v>3</v>
      </c>
      <c r="M12" s="70">
        <v>4.285714285714286</v>
      </c>
      <c r="N12" s="71">
        <v>54</v>
      </c>
      <c r="O12" s="21">
        <v>1.9600725952813067</v>
      </c>
      <c r="P12" s="20">
        <v>113</v>
      </c>
      <c r="Q12" s="21">
        <v>2.5911488190781933</v>
      </c>
    </row>
    <row r="13" spans="1:17" ht="12.75">
      <c r="A13" s="30" t="s">
        <v>30</v>
      </c>
      <c r="B13" s="20">
        <v>2012</v>
      </c>
      <c r="C13" s="21">
        <v>1.4416738320435656</v>
      </c>
      <c r="D13" s="20">
        <v>1895</v>
      </c>
      <c r="E13" s="21">
        <v>1.7493007412604196</v>
      </c>
      <c r="F13" s="20">
        <v>85</v>
      </c>
      <c r="G13" s="21">
        <v>0.3008956069241389</v>
      </c>
      <c r="H13" s="20">
        <v>15</v>
      </c>
      <c r="I13" s="21">
        <v>1.9762845849802373</v>
      </c>
      <c r="J13" s="20">
        <v>10</v>
      </c>
      <c r="K13" s="21">
        <v>0.6293266205160478</v>
      </c>
      <c r="L13" s="29" t="s">
        <v>101</v>
      </c>
      <c r="M13" s="68" t="s">
        <v>101</v>
      </c>
      <c r="N13" s="71">
        <v>31</v>
      </c>
      <c r="O13" s="21">
        <v>1.1252268602540834</v>
      </c>
      <c r="P13" s="20">
        <v>34</v>
      </c>
      <c r="Q13" s="21">
        <v>0.7796376977757394</v>
      </c>
    </row>
    <row r="14" spans="1:17" ht="25.5">
      <c r="A14" s="57" t="s">
        <v>158</v>
      </c>
      <c r="B14" s="58">
        <v>1802</v>
      </c>
      <c r="C14" s="59">
        <v>1.291200917168243</v>
      </c>
      <c r="D14" s="58">
        <v>1436</v>
      </c>
      <c r="E14" s="59">
        <v>1.3255914851978694</v>
      </c>
      <c r="F14" s="58">
        <v>338</v>
      </c>
      <c r="G14" s="59">
        <v>1.1965025310630464</v>
      </c>
      <c r="H14" s="58">
        <v>10</v>
      </c>
      <c r="I14" s="21">
        <v>1.3175230566534915</v>
      </c>
      <c r="J14" s="58">
        <v>10</v>
      </c>
      <c r="K14" s="21">
        <v>0.6293266205160478</v>
      </c>
      <c r="L14" s="58">
        <v>2</v>
      </c>
      <c r="M14" s="70">
        <v>2.857142857142857</v>
      </c>
      <c r="N14" s="74">
        <v>16</v>
      </c>
      <c r="O14" s="59">
        <v>0.5807622504537204</v>
      </c>
      <c r="P14" s="58">
        <v>47</v>
      </c>
      <c r="Q14" s="59">
        <v>1.077734464572346</v>
      </c>
    </row>
    <row r="15" spans="1:17" ht="12.75">
      <c r="A15" s="57" t="s">
        <v>207</v>
      </c>
      <c r="B15" s="58">
        <v>1802</v>
      </c>
      <c r="C15" s="59">
        <v>1.291200917168243</v>
      </c>
      <c r="D15" s="58">
        <v>1690</v>
      </c>
      <c r="E15" s="59">
        <v>1.5600624024960998</v>
      </c>
      <c r="F15" s="58">
        <v>86</v>
      </c>
      <c r="G15" s="59">
        <v>0.3044355552408935</v>
      </c>
      <c r="H15" s="58">
        <v>3</v>
      </c>
      <c r="I15" s="21">
        <v>0.3952569169960474</v>
      </c>
      <c r="J15" s="58">
        <v>7</v>
      </c>
      <c r="K15" s="21">
        <v>0.4405286343612335</v>
      </c>
      <c r="L15" s="58">
        <v>1</v>
      </c>
      <c r="M15" s="70">
        <v>1.4285714285714286</v>
      </c>
      <c r="N15" s="74">
        <v>49</v>
      </c>
      <c r="O15" s="59">
        <v>1.7785843920145192</v>
      </c>
      <c r="P15" s="58">
        <v>28</v>
      </c>
      <c r="Q15" s="59">
        <v>0.6420545746388443</v>
      </c>
    </row>
    <row r="16" spans="1:17" ht="12.75">
      <c r="A16" s="30" t="s">
        <v>31</v>
      </c>
      <c r="B16" s="20">
        <v>1370</v>
      </c>
      <c r="C16" s="21">
        <v>0.9816566351390082</v>
      </c>
      <c r="D16" s="20">
        <v>470</v>
      </c>
      <c r="E16" s="21">
        <v>0.4338635083864893</v>
      </c>
      <c r="F16" s="20">
        <v>885</v>
      </c>
      <c r="G16" s="21">
        <v>3.132854260327799</v>
      </c>
      <c r="H16" s="20">
        <v>12</v>
      </c>
      <c r="I16" s="21">
        <v>1.5810276679841897</v>
      </c>
      <c r="J16" s="20">
        <v>1</v>
      </c>
      <c r="K16" s="21">
        <v>0.06293266205160479</v>
      </c>
      <c r="L16" s="29" t="s">
        <v>101</v>
      </c>
      <c r="M16" s="68" t="s">
        <v>101</v>
      </c>
      <c r="N16" s="71">
        <v>9</v>
      </c>
      <c r="O16" s="21">
        <v>0.32667876588021777</v>
      </c>
      <c r="P16" s="20">
        <v>35</v>
      </c>
      <c r="Q16" s="21">
        <v>0.8025682182985553</v>
      </c>
    </row>
    <row r="17" spans="1:17" ht="12.75">
      <c r="A17" s="12"/>
      <c r="B17" s="20"/>
      <c r="C17" s="21"/>
      <c r="D17" s="20"/>
      <c r="E17" s="21"/>
      <c r="F17" s="20"/>
      <c r="G17" s="21"/>
      <c r="H17" s="20"/>
      <c r="I17" s="21"/>
      <c r="J17" s="20"/>
      <c r="K17" s="21"/>
      <c r="L17" s="20"/>
      <c r="M17" s="70"/>
      <c r="N17" s="40"/>
      <c r="O17" s="21"/>
      <c r="P17" s="10"/>
      <c r="Q17" s="21"/>
    </row>
    <row r="18" spans="1:17" ht="12.75">
      <c r="A18" s="30" t="s">
        <v>32</v>
      </c>
      <c r="B18" s="20">
        <v>26315</v>
      </c>
      <c r="C18" s="21">
        <v>18.855689309257667</v>
      </c>
      <c r="D18" s="20">
        <v>20534</v>
      </c>
      <c r="E18" s="21">
        <v>18.955219747251427</v>
      </c>
      <c r="F18" s="20">
        <v>5264</v>
      </c>
      <c r="G18" s="21">
        <v>18.634287939396085</v>
      </c>
      <c r="H18" s="20">
        <v>153</v>
      </c>
      <c r="I18" s="21">
        <v>20.158102766798418</v>
      </c>
      <c r="J18" s="20">
        <v>223</v>
      </c>
      <c r="K18" s="21">
        <v>14.033983637507866</v>
      </c>
      <c r="L18" s="20">
        <v>18</v>
      </c>
      <c r="M18" s="70">
        <v>25.71428571428571</v>
      </c>
      <c r="N18" s="80">
        <v>373</v>
      </c>
      <c r="O18" s="21">
        <v>13.539019963702358</v>
      </c>
      <c r="P18" s="20">
        <v>772</v>
      </c>
      <c r="Q18" s="21">
        <v>17.70236184361385</v>
      </c>
    </row>
    <row r="19" spans="1:17" ht="12.75">
      <c r="A19" s="12"/>
      <c r="B19" s="12"/>
      <c r="C19" s="12"/>
      <c r="D19" s="20"/>
      <c r="E19" s="12"/>
      <c r="F19" s="12"/>
      <c r="G19" s="21"/>
      <c r="H19" s="20"/>
      <c r="I19" s="21"/>
      <c r="J19" s="20"/>
      <c r="K19" s="21"/>
      <c r="L19" s="20"/>
      <c r="M19" s="70"/>
      <c r="N19" s="40"/>
      <c r="O19" s="12"/>
      <c r="P19" s="12"/>
      <c r="Q19" s="12"/>
    </row>
    <row r="20" spans="1:17" ht="19.5" customHeight="1">
      <c r="A20" s="34" t="s">
        <v>25</v>
      </c>
      <c r="B20" s="27">
        <v>139560</v>
      </c>
      <c r="C20" s="28">
        <v>100</v>
      </c>
      <c r="D20" s="27">
        <v>108329</v>
      </c>
      <c r="E20" s="28">
        <v>100</v>
      </c>
      <c r="F20" s="27">
        <v>28249</v>
      </c>
      <c r="G20" s="28">
        <v>100</v>
      </c>
      <c r="H20" s="27">
        <v>759</v>
      </c>
      <c r="I20" s="28">
        <v>100</v>
      </c>
      <c r="J20" s="27">
        <v>1589</v>
      </c>
      <c r="K20" s="28">
        <v>100</v>
      </c>
      <c r="L20" s="27">
        <v>70</v>
      </c>
      <c r="M20" s="78">
        <v>100</v>
      </c>
      <c r="N20" s="75">
        <v>2755</v>
      </c>
      <c r="O20" s="28">
        <v>100</v>
      </c>
      <c r="P20" s="27">
        <v>4361</v>
      </c>
      <c r="Q20" s="28">
        <v>100</v>
      </c>
    </row>
    <row r="22" ht="12.75">
      <c r="A22" s="1" t="s">
        <v>159</v>
      </c>
    </row>
  </sheetData>
  <mergeCells count="14">
    <mergeCell ref="A2:Q2"/>
    <mergeCell ref="P7:Q7"/>
    <mergeCell ref="A4:Q4"/>
    <mergeCell ref="A3:Q3"/>
    <mergeCell ref="B7:C7"/>
    <mergeCell ref="D7:E7"/>
    <mergeCell ref="F7:G7"/>
    <mergeCell ref="N7:O7"/>
    <mergeCell ref="A6:A8"/>
    <mergeCell ref="N6:Q6"/>
    <mergeCell ref="B6:M6"/>
    <mergeCell ref="H7:I7"/>
    <mergeCell ref="J7:K7"/>
    <mergeCell ref="L7:M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20"/>
  <dimension ref="A2:Q22"/>
  <sheetViews>
    <sheetView workbookViewId="0" topLeftCell="A1">
      <selection activeCell="A1" sqref="A1"/>
    </sheetView>
  </sheetViews>
  <sheetFormatPr defaultColWidth="7.69921875" defaultRowHeight="19.5"/>
  <cols>
    <col min="1" max="1" width="16.5" style="1" customWidth="1"/>
    <col min="2" max="2" width="6.8984375" style="1" customWidth="1"/>
    <col min="3" max="3" width="6.09765625" style="1" customWidth="1"/>
    <col min="4" max="4" width="6.8984375" style="1" customWidth="1"/>
    <col min="5" max="17" width="6.09765625" style="1" customWidth="1"/>
    <col min="18" max="16384" width="7.69921875" style="1" customWidth="1"/>
  </cols>
  <sheetData>
    <row r="2" spans="1:17" ht="12.75">
      <c r="A2" s="113" t="s">
        <v>151</v>
      </c>
      <c r="B2" s="113"/>
      <c r="C2" s="113"/>
      <c r="D2" s="113"/>
      <c r="E2" s="113"/>
      <c r="F2" s="113"/>
      <c r="G2" s="113"/>
      <c r="H2" s="113"/>
      <c r="I2" s="113"/>
      <c r="J2" s="113"/>
      <c r="K2" s="113"/>
      <c r="L2" s="113"/>
      <c r="M2" s="113"/>
      <c r="N2" s="113"/>
      <c r="O2" s="113"/>
      <c r="P2" s="113"/>
      <c r="Q2" s="113"/>
    </row>
    <row r="3" spans="1:17" ht="12.75">
      <c r="A3" s="111" t="s">
        <v>206</v>
      </c>
      <c r="B3" s="111"/>
      <c r="C3" s="111"/>
      <c r="D3" s="111"/>
      <c r="E3" s="111"/>
      <c r="F3" s="111"/>
      <c r="G3" s="111"/>
      <c r="H3" s="111"/>
      <c r="I3" s="111"/>
      <c r="J3" s="111"/>
      <c r="K3" s="111"/>
      <c r="L3" s="111"/>
      <c r="M3" s="111"/>
      <c r="N3" s="111"/>
      <c r="O3" s="111"/>
      <c r="P3" s="111"/>
      <c r="Q3" s="111"/>
    </row>
    <row r="4" spans="1:17" ht="12.75">
      <c r="A4" s="111" t="s">
        <v>230</v>
      </c>
      <c r="B4" s="111"/>
      <c r="C4" s="111"/>
      <c r="D4" s="111"/>
      <c r="E4" s="111"/>
      <c r="F4" s="111"/>
      <c r="G4" s="111"/>
      <c r="H4" s="111"/>
      <c r="I4" s="111"/>
      <c r="J4" s="111"/>
      <c r="K4" s="111"/>
      <c r="L4" s="111"/>
      <c r="M4" s="111"/>
      <c r="N4" s="111"/>
      <c r="O4" s="111"/>
      <c r="P4" s="111"/>
      <c r="Q4" s="111"/>
    </row>
    <row r="5" spans="1:17" ht="12.75">
      <c r="A5" s="3"/>
      <c r="B5" s="3"/>
      <c r="C5" s="3"/>
      <c r="D5" s="3"/>
      <c r="E5" s="3"/>
      <c r="F5" s="3"/>
      <c r="G5" s="3"/>
      <c r="H5" s="3"/>
      <c r="I5" s="3"/>
      <c r="J5" s="3"/>
      <c r="K5" s="3"/>
      <c r="L5" s="3"/>
      <c r="M5" s="3"/>
      <c r="N5" s="3"/>
      <c r="O5" s="3"/>
      <c r="P5" s="3"/>
      <c r="Q5" s="3"/>
    </row>
    <row r="6" spans="1:17" ht="12.75">
      <c r="A6" s="130" t="s">
        <v>160</v>
      </c>
      <c r="B6" s="151" t="s">
        <v>202</v>
      </c>
      <c r="C6" s="152"/>
      <c r="D6" s="152"/>
      <c r="E6" s="152"/>
      <c r="F6" s="152"/>
      <c r="G6" s="152"/>
      <c r="H6" s="152"/>
      <c r="I6" s="152"/>
      <c r="J6" s="152"/>
      <c r="K6" s="152"/>
      <c r="L6" s="152"/>
      <c r="M6" s="153"/>
      <c r="N6" s="155" t="s">
        <v>203</v>
      </c>
      <c r="O6" s="152"/>
      <c r="P6" s="152"/>
      <c r="Q6" s="154"/>
    </row>
    <row r="7" spans="1:17" ht="12.75">
      <c r="A7" s="139"/>
      <c r="B7" s="129" t="s">
        <v>1</v>
      </c>
      <c r="C7" s="129"/>
      <c r="D7" s="129" t="s">
        <v>2</v>
      </c>
      <c r="E7" s="129"/>
      <c r="F7" s="129" t="s">
        <v>3</v>
      </c>
      <c r="G7" s="129"/>
      <c r="H7" s="121" t="s">
        <v>200</v>
      </c>
      <c r="I7" s="104"/>
      <c r="J7" s="121" t="s">
        <v>201</v>
      </c>
      <c r="K7" s="104"/>
      <c r="L7" s="129" t="s">
        <v>26</v>
      </c>
      <c r="M7" s="158"/>
      <c r="N7" s="125" t="s">
        <v>204</v>
      </c>
      <c r="O7" s="104"/>
      <c r="P7" s="129" t="s">
        <v>205</v>
      </c>
      <c r="Q7" s="129"/>
    </row>
    <row r="8" spans="1:17" ht="12.75">
      <c r="A8" s="131"/>
      <c r="B8" s="25" t="s">
        <v>6</v>
      </c>
      <c r="C8" s="25" t="s">
        <v>7</v>
      </c>
      <c r="D8" s="25" t="s">
        <v>6</v>
      </c>
      <c r="E8" s="25" t="s">
        <v>7</v>
      </c>
      <c r="F8" s="25" t="s">
        <v>6</v>
      </c>
      <c r="G8" s="25" t="s">
        <v>7</v>
      </c>
      <c r="H8" s="25" t="s">
        <v>6</v>
      </c>
      <c r="I8" s="25" t="s">
        <v>7</v>
      </c>
      <c r="J8" s="25" t="s">
        <v>6</v>
      </c>
      <c r="K8" s="25" t="s">
        <v>7</v>
      </c>
      <c r="L8" s="25" t="s">
        <v>6</v>
      </c>
      <c r="M8" s="64" t="s">
        <v>7</v>
      </c>
      <c r="N8" s="44" t="s">
        <v>6</v>
      </c>
      <c r="O8" s="25" t="s">
        <v>7</v>
      </c>
      <c r="P8" s="25" t="s">
        <v>6</v>
      </c>
      <c r="Q8" s="25" t="s">
        <v>7</v>
      </c>
    </row>
    <row r="9" spans="1:17" ht="12.75">
      <c r="A9" s="30" t="s">
        <v>35</v>
      </c>
      <c r="B9" s="20"/>
      <c r="C9" s="20"/>
      <c r="D9" s="21"/>
      <c r="E9" s="12"/>
      <c r="F9" s="20"/>
      <c r="G9" s="20"/>
      <c r="H9" s="20"/>
      <c r="I9" s="20"/>
      <c r="J9" s="20"/>
      <c r="K9" s="20"/>
      <c r="L9" s="20"/>
      <c r="M9" s="65"/>
      <c r="N9" s="40"/>
      <c r="O9" s="12"/>
      <c r="P9" s="20"/>
      <c r="Q9" s="12"/>
    </row>
    <row r="10" spans="1:17" ht="12.75">
      <c r="A10" s="2" t="s">
        <v>36</v>
      </c>
      <c r="B10" s="20">
        <v>4531</v>
      </c>
      <c r="C10" s="21">
        <v>3.2466322728575525</v>
      </c>
      <c r="D10" s="20">
        <v>3910</v>
      </c>
      <c r="E10" s="21">
        <v>3.6093751442365387</v>
      </c>
      <c r="F10" s="20">
        <v>525</v>
      </c>
      <c r="G10" s="21">
        <v>1.858472866296152</v>
      </c>
      <c r="H10" s="20">
        <v>13</v>
      </c>
      <c r="I10" s="21">
        <v>1.7127799736495388</v>
      </c>
      <c r="J10" s="20">
        <v>57</v>
      </c>
      <c r="K10" s="21">
        <v>3.587161736941473</v>
      </c>
      <c r="L10" s="20">
        <v>5</v>
      </c>
      <c r="M10" s="70">
        <v>7.142857142857142</v>
      </c>
      <c r="N10" s="71">
        <v>57</v>
      </c>
      <c r="O10" s="21">
        <v>2.0689655172413794</v>
      </c>
      <c r="P10" s="20">
        <v>135</v>
      </c>
      <c r="Q10" s="21">
        <v>3.095620270580142</v>
      </c>
    </row>
    <row r="11" spans="1:17" ht="12.75">
      <c r="A11" s="2" t="s">
        <v>37</v>
      </c>
      <c r="B11" s="20">
        <v>3703</v>
      </c>
      <c r="C11" s="21">
        <v>2.6533390656348526</v>
      </c>
      <c r="D11" s="20">
        <v>3211</v>
      </c>
      <c r="E11" s="21">
        <v>2.9641185647425896</v>
      </c>
      <c r="F11" s="20">
        <v>383</v>
      </c>
      <c r="G11" s="21">
        <v>1.3558002053170024</v>
      </c>
      <c r="H11" s="20">
        <v>10</v>
      </c>
      <c r="I11" s="21">
        <v>1.3175230566534915</v>
      </c>
      <c r="J11" s="20">
        <v>57</v>
      </c>
      <c r="K11" s="21">
        <v>3.587161736941473</v>
      </c>
      <c r="L11" s="20">
        <v>1</v>
      </c>
      <c r="M11" s="70">
        <v>1.4285714285714286</v>
      </c>
      <c r="N11" s="71">
        <v>75</v>
      </c>
      <c r="O11" s="21">
        <v>2.722323049001815</v>
      </c>
      <c r="P11" s="20">
        <v>113</v>
      </c>
      <c r="Q11" s="21">
        <v>2.5911488190781933</v>
      </c>
    </row>
    <row r="12" spans="1:17" s="46" customFormat="1" ht="12.75">
      <c r="A12" s="60"/>
      <c r="B12" s="37"/>
      <c r="C12" s="37"/>
      <c r="D12" s="37"/>
      <c r="E12" s="24"/>
      <c r="F12" s="37"/>
      <c r="G12" s="37"/>
      <c r="H12" s="37"/>
      <c r="I12" s="37"/>
      <c r="J12" s="37"/>
      <c r="K12" s="37"/>
      <c r="L12" s="37"/>
      <c r="M12" s="76"/>
      <c r="N12" s="72"/>
      <c r="O12" s="24"/>
      <c r="P12" s="37"/>
      <c r="Q12" s="24"/>
    </row>
    <row r="13" spans="1:17" ht="12.75">
      <c r="A13" s="61" t="s">
        <v>38</v>
      </c>
      <c r="B13" s="20"/>
      <c r="C13" s="20"/>
      <c r="D13" s="20"/>
      <c r="E13" s="12"/>
      <c r="F13" s="20"/>
      <c r="G13" s="20"/>
      <c r="H13" s="20"/>
      <c r="I13" s="20"/>
      <c r="J13" s="20"/>
      <c r="K13" s="20"/>
      <c r="L13" s="20"/>
      <c r="M13" s="65"/>
      <c r="N13" s="73"/>
      <c r="O13" s="12"/>
      <c r="P13" s="20"/>
      <c r="Q13" s="12"/>
    </row>
    <row r="14" spans="1:17" ht="12.75">
      <c r="A14" s="61" t="s">
        <v>39</v>
      </c>
      <c r="B14" s="20">
        <v>109428</v>
      </c>
      <c r="C14" s="21">
        <v>78.40928632846088</v>
      </c>
      <c r="D14" s="20">
        <v>84211</v>
      </c>
      <c r="E14" s="21">
        <v>77.73634022283969</v>
      </c>
      <c r="F14" s="20">
        <v>22870</v>
      </c>
      <c r="G14" s="21">
        <v>80.95861800417714</v>
      </c>
      <c r="H14" s="20">
        <v>583</v>
      </c>
      <c r="I14" s="21">
        <v>76.81159420289855</v>
      </c>
      <c r="J14" s="20">
        <v>1274</v>
      </c>
      <c r="K14" s="21">
        <v>80.1762114537445</v>
      </c>
      <c r="L14" s="20">
        <v>58</v>
      </c>
      <c r="M14" s="70">
        <v>82.85714285714286</v>
      </c>
      <c r="N14" s="71">
        <v>2235</v>
      </c>
      <c r="O14" s="21">
        <v>81.12522686025409</v>
      </c>
      <c r="P14" s="20">
        <v>3464</v>
      </c>
      <c r="Q14" s="21">
        <v>79.43132309103417</v>
      </c>
    </row>
    <row r="15" spans="1:17" ht="12.75">
      <c r="A15" s="61" t="s">
        <v>40</v>
      </c>
      <c r="B15" s="20">
        <v>17988</v>
      </c>
      <c r="C15" s="21">
        <v>12.88907996560619</v>
      </c>
      <c r="D15" s="20">
        <v>14156</v>
      </c>
      <c r="E15" s="21">
        <v>13.067599627062004</v>
      </c>
      <c r="F15" s="20">
        <v>3446</v>
      </c>
      <c r="G15" s="21">
        <v>12.198661899536267</v>
      </c>
      <c r="H15" s="20">
        <v>104</v>
      </c>
      <c r="I15" s="21">
        <v>13.70223978919631</v>
      </c>
      <c r="J15" s="20">
        <v>206</v>
      </c>
      <c r="K15" s="21">
        <v>12.964128382630586</v>
      </c>
      <c r="L15" s="20">
        <v>9</v>
      </c>
      <c r="M15" s="70">
        <v>12.857142857142856</v>
      </c>
      <c r="N15" s="71">
        <v>298</v>
      </c>
      <c r="O15" s="21">
        <v>10.816696914700545</v>
      </c>
      <c r="P15" s="20">
        <v>530</v>
      </c>
      <c r="Q15" s="21">
        <v>12.15317587709241</v>
      </c>
    </row>
    <row r="16" spans="1:17" ht="12.75">
      <c r="A16" s="61" t="s">
        <v>41</v>
      </c>
      <c r="B16" s="20">
        <v>11054</v>
      </c>
      <c r="C16" s="21">
        <v>7.920607623961021</v>
      </c>
      <c r="D16" s="20">
        <v>9022</v>
      </c>
      <c r="E16" s="21">
        <v>8.328333133325334</v>
      </c>
      <c r="F16" s="20">
        <v>1832</v>
      </c>
      <c r="G16" s="21">
        <v>6.485185316294382</v>
      </c>
      <c r="H16" s="20">
        <v>63</v>
      </c>
      <c r="I16" s="21">
        <v>8.300395256916996</v>
      </c>
      <c r="J16" s="20">
        <v>93</v>
      </c>
      <c r="K16" s="21">
        <v>5.852737570799245</v>
      </c>
      <c r="L16" s="20">
        <v>3</v>
      </c>
      <c r="M16" s="70">
        <v>4.285714285714286</v>
      </c>
      <c r="N16" s="71">
        <v>198</v>
      </c>
      <c r="O16" s="21">
        <v>7.186932849364791</v>
      </c>
      <c r="P16" s="20">
        <v>342</v>
      </c>
      <c r="Q16" s="21">
        <v>7.842238018803027</v>
      </c>
    </row>
    <row r="17" spans="1:17" ht="25.5">
      <c r="A17" s="62" t="s">
        <v>161</v>
      </c>
      <c r="B17" s="58">
        <v>3690</v>
      </c>
      <c r="C17" s="59">
        <v>2.64402407566638</v>
      </c>
      <c r="D17" s="58">
        <v>3015</v>
      </c>
      <c r="E17" s="59">
        <v>2.783188250606947</v>
      </c>
      <c r="F17" s="58">
        <v>611</v>
      </c>
      <c r="G17" s="59">
        <v>2.1629084215370455</v>
      </c>
      <c r="H17" s="58">
        <v>21</v>
      </c>
      <c r="I17" s="21">
        <v>2.766798418972332</v>
      </c>
      <c r="J17" s="58">
        <v>37</v>
      </c>
      <c r="K17" s="21">
        <v>2.328508495909377</v>
      </c>
      <c r="L17" s="58">
        <v>1</v>
      </c>
      <c r="M17" s="77">
        <v>1.4285714285714286</v>
      </c>
      <c r="N17" s="74">
        <v>53</v>
      </c>
      <c r="O17" s="21">
        <v>1.9237749546279492</v>
      </c>
      <c r="P17" s="58">
        <v>100</v>
      </c>
      <c r="Q17" s="59">
        <v>2.2930520522815865</v>
      </c>
    </row>
    <row r="18" spans="1:17" ht="12.75">
      <c r="A18" s="61" t="s">
        <v>13</v>
      </c>
      <c r="B18" s="20">
        <v>1090</v>
      </c>
      <c r="C18" s="21">
        <v>0.7810260819719117</v>
      </c>
      <c r="D18" s="20">
        <v>940</v>
      </c>
      <c r="E18" s="21">
        <v>0.8677270167729786</v>
      </c>
      <c r="F18" s="20">
        <v>101</v>
      </c>
      <c r="G18" s="21">
        <v>0.3575347799922121</v>
      </c>
      <c r="H18" s="20">
        <v>9</v>
      </c>
      <c r="I18" s="21">
        <v>1.185770750988142</v>
      </c>
      <c r="J18" s="20">
        <v>16</v>
      </c>
      <c r="K18" s="21">
        <v>1.0069225928256766</v>
      </c>
      <c r="L18" s="29" t="s">
        <v>101</v>
      </c>
      <c r="M18" s="69" t="s">
        <v>101</v>
      </c>
      <c r="N18" s="71">
        <v>24</v>
      </c>
      <c r="O18" s="21">
        <v>0.8711433756805809</v>
      </c>
      <c r="P18" s="20">
        <v>25</v>
      </c>
      <c r="Q18" s="21">
        <v>0.5732630130703966</v>
      </c>
    </row>
    <row r="19" spans="1:17" ht="12.75">
      <c r="A19" s="45"/>
      <c r="B19" s="24"/>
      <c r="C19" s="24"/>
      <c r="D19" s="24"/>
      <c r="E19" s="24"/>
      <c r="F19" s="24"/>
      <c r="G19" s="24"/>
      <c r="H19" s="13"/>
      <c r="I19" s="24"/>
      <c r="J19" s="13"/>
      <c r="K19" s="24"/>
      <c r="L19" s="24"/>
      <c r="M19" s="76"/>
      <c r="N19" s="72"/>
      <c r="O19" s="24"/>
      <c r="P19" s="13"/>
      <c r="Q19" s="24"/>
    </row>
    <row r="20" spans="1:17" ht="12.75">
      <c r="A20" s="34" t="s">
        <v>25</v>
      </c>
      <c r="B20" s="27">
        <v>139560</v>
      </c>
      <c r="C20" s="28">
        <v>100</v>
      </c>
      <c r="D20" s="27">
        <v>108329</v>
      </c>
      <c r="E20" s="28">
        <v>100</v>
      </c>
      <c r="F20" s="27">
        <v>28249</v>
      </c>
      <c r="G20" s="28">
        <v>100</v>
      </c>
      <c r="H20" s="27">
        <v>759</v>
      </c>
      <c r="I20" s="28">
        <v>100</v>
      </c>
      <c r="J20" s="27">
        <v>1589</v>
      </c>
      <c r="K20" s="28">
        <v>100</v>
      </c>
      <c r="L20" s="27">
        <v>70</v>
      </c>
      <c r="M20" s="78">
        <v>100</v>
      </c>
      <c r="N20" s="75">
        <v>2755</v>
      </c>
      <c r="O20" s="28">
        <v>100</v>
      </c>
      <c r="P20" s="27">
        <v>4361</v>
      </c>
      <c r="Q20" s="28">
        <v>100</v>
      </c>
    </row>
    <row r="22" ht="12.75">
      <c r="A22" s="1" t="s">
        <v>159</v>
      </c>
    </row>
  </sheetData>
  <mergeCells count="14">
    <mergeCell ref="A2:Q2"/>
    <mergeCell ref="L7:M7"/>
    <mergeCell ref="P7:Q7"/>
    <mergeCell ref="A4:Q4"/>
    <mergeCell ref="A3:Q3"/>
    <mergeCell ref="B7:C7"/>
    <mergeCell ref="D7:E7"/>
    <mergeCell ref="F7:G7"/>
    <mergeCell ref="H7:I7"/>
    <mergeCell ref="J7:K7"/>
    <mergeCell ref="N7:O7"/>
    <mergeCell ref="A6:A8"/>
    <mergeCell ref="N6:Q6"/>
    <mergeCell ref="B6:M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21"/>
  <dimension ref="A2:Q20"/>
  <sheetViews>
    <sheetView workbookViewId="0" topLeftCell="A1">
      <selection activeCell="A1" sqref="A1"/>
    </sheetView>
  </sheetViews>
  <sheetFormatPr defaultColWidth="7.69921875" defaultRowHeight="19.5"/>
  <cols>
    <col min="1" max="1" width="20.3984375" style="1" customWidth="1"/>
    <col min="2" max="2" width="6.8984375" style="1" customWidth="1"/>
    <col min="3" max="3" width="6.09765625" style="1" customWidth="1"/>
    <col min="4" max="4" width="6.8984375" style="1" customWidth="1"/>
    <col min="5" max="17" width="6.09765625" style="1" customWidth="1"/>
    <col min="18" max="16384" width="7.69921875" style="1" customWidth="1"/>
  </cols>
  <sheetData>
    <row r="2" spans="1:17" ht="12.75">
      <c r="A2" s="113" t="s">
        <v>153</v>
      </c>
      <c r="B2" s="113"/>
      <c r="C2" s="113"/>
      <c r="D2" s="113"/>
      <c r="E2" s="113"/>
      <c r="F2" s="113"/>
      <c r="G2" s="113"/>
      <c r="H2" s="113"/>
      <c r="I2" s="113"/>
      <c r="J2" s="113"/>
      <c r="K2" s="113"/>
      <c r="L2" s="113"/>
      <c r="M2" s="113"/>
      <c r="N2" s="113"/>
      <c r="O2" s="113"/>
      <c r="P2" s="113"/>
      <c r="Q2" s="113"/>
    </row>
    <row r="3" spans="1:17" ht="12.75">
      <c r="A3" s="111" t="s">
        <v>199</v>
      </c>
      <c r="B3" s="111"/>
      <c r="C3" s="111"/>
      <c r="D3" s="111"/>
      <c r="E3" s="111"/>
      <c r="F3" s="111"/>
      <c r="G3" s="111"/>
      <c r="H3" s="111"/>
      <c r="I3" s="111"/>
      <c r="J3" s="111"/>
      <c r="K3" s="111"/>
      <c r="L3" s="111"/>
      <c r="M3" s="111"/>
      <c r="N3" s="111"/>
      <c r="O3" s="111"/>
      <c r="P3" s="111"/>
      <c r="Q3" s="111"/>
    </row>
    <row r="4" spans="1:17" ht="12.75">
      <c r="A4" s="111" t="s">
        <v>230</v>
      </c>
      <c r="B4" s="111"/>
      <c r="C4" s="111"/>
      <c r="D4" s="111"/>
      <c r="E4" s="111"/>
      <c r="F4" s="111"/>
      <c r="G4" s="111"/>
      <c r="H4" s="111"/>
      <c r="I4" s="111"/>
      <c r="J4" s="111"/>
      <c r="K4" s="111"/>
      <c r="L4" s="111"/>
      <c r="M4" s="111"/>
      <c r="N4" s="111"/>
      <c r="O4" s="111"/>
      <c r="P4" s="111"/>
      <c r="Q4" s="111"/>
    </row>
    <row r="5" spans="1:17" ht="12.75">
      <c r="A5" s="3"/>
      <c r="B5" s="3"/>
      <c r="C5" s="3"/>
      <c r="D5" s="3"/>
      <c r="E5" s="3"/>
      <c r="F5" s="3"/>
      <c r="G5" s="3"/>
      <c r="H5" s="3"/>
      <c r="I5" s="3"/>
      <c r="J5" s="3"/>
      <c r="K5" s="3"/>
      <c r="L5" s="3"/>
      <c r="M5" s="3"/>
      <c r="N5" s="3"/>
      <c r="O5" s="3"/>
      <c r="P5" s="3"/>
      <c r="Q5" s="3"/>
    </row>
    <row r="6" spans="1:17" ht="12.75">
      <c r="A6" s="122" t="s">
        <v>137</v>
      </c>
      <c r="B6" s="151" t="s">
        <v>202</v>
      </c>
      <c r="C6" s="152"/>
      <c r="D6" s="152"/>
      <c r="E6" s="152"/>
      <c r="F6" s="152"/>
      <c r="G6" s="152"/>
      <c r="H6" s="152"/>
      <c r="I6" s="152"/>
      <c r="J6" s="152"/>
      <c r="K6" s="152"/>
      <c r="L6" s="152"/>
      <c r="M6" s="153"/>
      <c r="N6" s="152" t="s">
        <v>203</v>
      </c>
      <c r="O6" s="152"/>
      <c r="P6" s="152"/>
      <c r="Q6" s="154"/>
    </row>
    <row r="7" spans="1:17" ht="12.75">
      <c r="A7" s="123"/>
      <c r="B7" s="129" t="s">
        <v>1</v>
      </c>
      <c r="C7" s="129"/>
      <c r="D7" s="129" t="s">
        <v>2</v>
      </c>
      <c r="E7" s="129"/>
      <c r="F7" s="129" t="s">
        <v>3</v>
      </c>
      <c r="G7" s="129"/>
      <c r="H7" s="121" t="s">
        <v>200</v>
      </c>
      <c r="I7" s="104"/>
      <c r="J7" s="121" t="s">
        <v>201</v>
      </c>
      <c r="K7" s="104"/>
      <c r="L7" s="129" t="s">
        <v>26</v>
      </c>
      <c r="M7" s="158"/>
      <c r="N7" s="125" t="s">
        <v>204</v>
      </c>
      <c r="O7" s="104"/>
      <c r="P7" s="129" t="s">
        <v>205</v>
      </c>
      <c r="Q7" s="129"/>
    </row>
    <row r="8" spans="1:17" ht="12.75">
      <c r="A8" s="116"/>
      <c r="B8" s="25" t="s">
        <v>6</v>
      </c>
      <c r="C8" s="25" t="s">
        <v>7</v>
      </c>
      <c r="D8" s="25" t="s">
        <v>6</v>
      </c>
      <c r="E8" s="25" t="s">
        <v>7</v>
      </c>
      <c r="F8" s="25" t="s">
        <v>6</v>
      </c>
      <c r="G8" s="25" t="s">
        <v>7</v>
      </c>
      <c r="H8" s="25" t="s">
        <v>6</v>
      </c>
      <c r="I8" s="25" t="s">
        <v>7</v>
      </c>
      <c r="J8" s="25" t="s">
        <v>6</v>
      </c>
      <c r="K8" s="25" t="s">
        <v>7</v>
      </c>
      <c r="L8" s="25" t="s">
        <v>6</v>
      </c>
      <c r="M8" s="64" t="s">
        <v>7</v>
      </c>
      <c r="N8" s="44" t="s">
        <v>6</v>
      </c>
      <c r="O8" s="25" t="s">
        <v>7</v>
      </c>
      <c r="P8" s="25" t="s">
        <v>6</v>
      </c>
      <c r="Q8" s="25" t="s">
        <v>7</v>
      </c>
    </row>
    <row r="9" spans="1:17" ht="12.75">
      <c r="A9" s="12"/>
      <c r="B9" s="12"/>
      <c r="C9" s="12"/>
      <c r="D9" s="12"/>
      <c r="E9" s="12"/>
      <c r="F9" s="12"/>
      <c r="G9" s="12"/>
      <c r="H9" s="12"/>
      <c r="I9" s="12"/>
      <c r="J9" s="12"/>
      <c r="K9" s="12"/>
      <c r="L9" s="12"/>
      <c r="M9" s="65"/>
      <c r="N9" s="40"/>
      <c r="O9" s="12"/>
      <c r="P9" s="12"/>
      <c r="Q9" s="12"/>
    </row>
    <row r="10" spans="1:17" ht="12.75">
      <c r="A10" s="30" t="s">
        <v>162</v>
      </c>
      <c r="B10" s="66">
        <v>2955</v>
      </c>
      <c r="C10" s="21">
        <v>2.117368873602752</v>
      </c>
      <c r="D10" s="67">
        <v>2192</v>
      </c>
      <c r="E10" s="21">
        <v>2.0234655540067754</v>
      </c>
      <c r="F10" s="67">
        <v>712</v>
      </c>
      <c r="G10" s="21">
        <v>2.5204432015292575</v>
      </c>
      <c r="H10" s="20">
        <v>11</v>
      </c>
      <c r="I10" s="21">
        <v>1.4492753623188406</v>
      </c>
      <c r="J10" s="20">
        <v>34</v>
      </c>
      <c r="K10" s="21">
        <v>2.1397105097545626</v>
      </c>
      <c r="L10" s="29" t="s">
        <v>101</v>
      </c>
      <c r="M10" s="68" t="s">
        <v>101</v>
      </c>
      <c r="N10" s="54">
        <v>51</v>
      </c>
      <c r="O10" s="32">
        <v>1.8511796733212342</v>
      </c>
      <c r="P10" s="4">
        <v>76</v>
      </c>
      <c r="Q10" s="21">
        <v>1.742719559734006</v>
      </c>
    </row>
    <row r="11" spans="1:17" ht="12.75">
      <c r="A11" s="30" t="s">
        <v>138</v>
      </c>
      <c r="B11" s="66">
        <v>1901</v>
      </c>
      <c r="C11" s="21">
        <v>1.3621381484666093</v>
      </c>
      <c r="D11" s="67">
        <v>1268</v>
      </c>
      <c r="E11" s="21">
        <v>1.1705083587958904</v>
      </c>
      <c r="F11" s="67">
        <v>599</v>
      </c>
      <c r="G11" s="21">
        <v>2.120429041735991</v>
      </c>
      <c r="H11" s="20">
        <v>11</v>
      </c>
      <c r="I11" s="21">
        <v>1.4492753623188406</v>
      </c>
      <c r="J11" s="20">
        <v>15</v>
      </c>
      <c r="K11" s="21">
        <v>0.9439899307740718</v>
      </c>
      <c r="L11" s="29" t="s">
        <v>101</v>
      </c>
      <c r="M11" s="68" t="s">
        <v>101</v>
      </c>
      <c r="N11" s="54">
        <v>27</v>
      </c>
      <c r="O11" s="32">
        <v>0.9800362976406534</v>
      </c>
      <c r="P11" s="4">
        <v>56</v>
      </c>
      <c r="Q11" s="21">
        <v>1.2841091492776886</v>
      </c>
    </row>
    <row r="12" spans="1:17" ht="12.75">
      <c r="A12" s="30" t="s">
        <v>163</v>
      </c>
      <c r="B12" s="66">
        <v>1743</v>
      </c>
      <c r="C12" s="21">
        <v>1.2489251934651762</v>
      </c>
      <c r="D12" s="67">
        <v>1312</v>
      </c>
      <c r="E12" s="21">
        <v>1.2111253680916467</v>
      </c>
      <c r="F12" s="67">
        <v>391</v>
      </c>
      <c r="G12" s="21">
        <v>1.384119791851039</v>
      </c>
      <c r="H12" s="20">
        <v>7</v>
      </c>
      <c r="I12" s="21">
        <v>0.922266139657444</v>
      </c>
      <c r="J12" s="20">
        <v>16</v>
      </c>
      <c r="K12" s="21">
        <v>1.0069225928256766</v>
      </c>
      <c r="L12" s="67">
        <v>4</v>
      </c>
      <c r="M12" s="70">
        <v>5.714285714285714</v>
      </c>
      <c r="N12" s="54">
        <v>41</v>
      </c>
      <c r="O12" s="32">
        <v>1.4882032667876588</v>
      </c>
      <c r="P12" s="4">
        <v>52</v>
      </c>
      <c r="Q12" s="21">
        <v>1.1923870671864252</v>
      </c>
    </row>
    <row r="13" spans="1:17" ht="12.75">
      <c r="A13" s="30" t="s">
        <v>164</v>
      </c>
      <c r="B13" s="66">
        <v>1113</v>
      </c>
      <c r="C13" s="21">
        <v>0.797506448839209</v>
      </c>
      <c r="D13" s="67">
        <v>788</v>
      </c>
      <c r="E13" s="21">
        <v>0.7274137119330927</v>
      </c>
      <c r="F13" s="67">
        <v>305</v>
      </c>
      <c r="G13" s="21">
        <v>1.0796842366101456</v>
      </c>
      <c r="H13" s="20">
        <v>9</v>
      </c>
      <c r="I13" s="21">
        <v>1.185770750988142</v>
      </c>
      <c r="J13" s="20">
        <v>8</v>
      </c>
      <c r="K13" s="21">
        <v>0.5034612964128383</v>
      </c>
      <c r="L13" s="29">
        <v>2</v>
      </c>
      <c r="M13" s="70">
        <v>2.857142857142857</v>
      </c>
      <c r="N13" s="54">
        <v>19</v>
      </c>
      <c r="O13" s="32">
        <v>0.6896551724137931</v>
      </c>
      <c r="P13" s="4">
        <v>39</v>
      </c>
      <c r="Q13" s="21">
        <v>0.8942903003898187</v>
      </c>
    </row>
    <row r="14" spans="1:17" ht="12.75">
      <c r="A14" s="30" t="s">
        <v>234</v>
      </c>
      <c r="B14" s="66">
        <v>489</v>
      </c>
      <c r="C14" s="21">
        <v>0.35038693035253654</v>
      </c>
      <c r="D14" s="67">
        <v>440</v>
      </c>
      <c r="E14" s="21">
        <v>0.40617009295756445</v>
      </c>
      <c r="F14" s="67">
        <v>41</v>
      </c>
      <c r="G14" s="21">
        <v>0.14513788098693758</v>
      </c>
      <c r="H14" s="20">
        <v>2</v>
      </c>
      <c r="I14" s="21">
        <v>0.2635046113306983</v>
      </c>
      <c r="J14" s="20">
        <v>4</v>
      </c>
      <c r="K14" s="21">
        <v>0.25173064820641916</v>
      </c>
      <c r="L14" s="29" t="s">
        <v>101</v>
      </c>
      <c r="M14" s="68" t="s">
        <v>101</v>
      </c>
      <c r="N14" s="54">
        <v>6</v>
      </c>
      <c r="O14" s="32">
        <v>0.21778584392014522</v>
      </c>
      <c r="P14" s="53">
        <v>13</v>
      </c>
      <c r="Q14" s="21">
        <v>0.2980967667966063</v>
      </c>
    </row>
    <row r="15" spans="1:17" ht="12.75">
      <c r="A15" s="12"/>
      <c r="B15" s="66"/>
      <c r="C15" s="21"/>
      <c r="D15" s="67"/>
      <c r="E15" s="21"/>
      <c r="F15" s="67"/>
      <c r="G15" s="21"/>
      <c r="H15" s="20"/>
      <c r="I15" s="21"/>
      <c r="J15" s="20"/>
      <c r="K15" s="21"/>
      <c r="L15" s="67"/>
      <c r="M15" s="70"/>
      <c r="N15" s="71"/>
      <c r="O15" s="32"/>
      <c r="P15" s="4"/>
      <c r="Q15" s="21"/>
    </row>
    <row r="16" spans="1:17" ht="12.75">
      <c r="A16" s="30" t="s">
        <v>139</v>
      </c>
      <c r="B16" s="66">
        <v>13888</v>
      </c>
      <c r="C16" s="21">
        <v>9.95127543708799</v>
      </c>
      <c r="D16" s="67">
        <v>10633</v>
      </c>
      <c r="E16" s="21">
        <v>9.815469541858597</v>
      </c>
      <c r="F16" s="67">
        <v>3001</v>
      </c>
      <c r="G16" s="21">
        <v>10.62338489858048</v>
      </c>
      <c r="H16" s="20">
        <v>57</v>
      </c>
      <c r="I16" s="21">
        <v>7.5098814229249005</v>
      </c>
      <c r="J16" s="20">
        <v>129</v>
      </c>
      <c r="K16" s="21">
        <v>8.118313404657016</v>
      </c>
      <c r="L16" s="67">
        <v>8</v>
      </c>
      <c r="M16" s="70">
        <v>11.428571428571429</v>
      </c>
      <c r="N16" s="71">
        <v>240</v>
      </c>
      <c r="O16" s="32">
        <v>8.711433756805807</v>
      </c>
      <c r="P16" s="4">
        <v>414</v>
      </c>
      <c r="Q16" s="21">
        <v>9.493235496445768</v>
      </c>
    </row>
    <row r="17" spans="1:17" ht="12.75">
      <c r="A17" s="12"/>
      <c r="B17" s="12"/>
      <c r="C17" s="12"/>
      <c r="D17" s="20"/>
      <c r="E17" s="12"/>
      <c r="F17" s="12"/>
      <c r="G17" s="12"/>
      <c r="H17" s="12"/>
      <c r="I17" s="12"/>
      <c r="J17" s="10"/>
      <c r="K17" s="12"/>
      <c r="L17" s="12"/>
      <c r="M17" s="65"/>
      <c r="N17" s="40"/>
      <c r="O17" s="12"/>
      <c r="P17" s="12"/>
      <c r="Q17" s="12"/>
    </row>
    <row r="18" spans="1:17" ht="19.5">
      <c r="A18" s="34" t="s">
        <v>25</v>
      </c>
      <c r="B18" s="161">
        <v>139560</v>
      </c>
      <c r="C18" s="120"/>
      <c r="D18" s="161">
        <v>108329</v>
      </c>
      <c r="E18" s="120"/>
      <c r="F18" s="161">
        <v>28249</v>
      </c>
      <c r="G18" s="120"/>
      <c r="H18" s="119">
        <v>759</v>
      </c>
      <c r="I18" s="120"/>
      <c r="J18" s="162">
        <v>1589</v>
      </c>
      <c r="K18" s="120"/>
      <c r="L18" s="161">
        <v>70</v>
      </c>
      <c r="M18" s="106"/>
      <c r="N18" s="159">
        <v>2755</v>
      </c>
      <c r="O18" s="160"/>
      <c r="P18" s="161">
        <v>4361</v>
      </c>
      <c r="Q18" s="120"/>
    </row>
    <row r="19" ht="12.75">
      <c r="D19" s="1">
        <v>3</v>
      </c>
    </row>
    <row r="20" ht="12.75">
      <c r="A20" s="1" t="s">
        <v>159</v>
      </c>
    </row>
  </sheetData>
  <mergeCells count="22">
    <mergeCell ref="D7:E7"/>
    <mergeCell ref="F7:G7"/>
    <mergeCell ref="A3:Q3"/>
    <mergeCell ref="A2:Q2"/>
    <mergeCell ref="P7:Q7"/>
    <mergeCell ref="L7:M7"/>
    <mergeCell ref="H7:I7"/>
    <mergeCell ref="J7:K7"/>
    <mergeCell ref="A6:A8"/>
    <mergeCell ref="N7:O7"/>
    <mergeCell ref="N6:Q6"/>
    <mergeCell ref="B6:M6"/>
    <mergeCell ref="N18:O18"/>
    <mergeCell ref="A4:Q4"/>
    <mergeCell ref="P18:Q18"/>
    <mergeCell ref="L18:M18"/>
    <mergeCell ref="F18:G18"/>
    <mergeCell ref="D18:E18"/>
    <mergeCell ref="H18:I18"/>
    <mergeCell ref="J18:K18"/>
    <mergeCell ref="B18:C18"/>
    <mergeCell ref="B7:C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22"/>
  <dimension ref="A2:E38"/>
  <sheetViews>
    <sheetView workbookViewId="0" topLeftCell="A1">
      <selection activeCell="A1" sqref="A1"/>
    </sheetView>
  </sheetViews>
  <sheetFormatPr defaultColWidth="7.69921875" defaultRowHeight="19.5"/>
  <cols>
    <col min="1" max="1" width="13.296875" style="1" customWidth="1"/>
    <col min="2" max="16384" width="7.69921875" style="1" customWidth="1"/>
  </cols>
  <sheetData>
    <row r="2" spans="1:5" ht="12.75">
      <c r="A2" s="113" t="s">
        <v>155</v>
      </c>
      <c r="B2" s="113"/>
      <c r="C2" s="113"/>
      <c r="D2" s="113"/>
      <c r="E2" s="113"/>
    </row>
    <row r="3" spans="1:5" ht="12.75">
      <c r="A3" s="111" t="s">
        <v>165</v>
      </c>
      <c r="B3" s="111"/>
      <c r="C3" s="111"/>
      <c r="D3" s="111"/>
      <c r="E3" s="111"/>
    </row>
    <row r="4" spans="1:5" ht="12.75">
      <c r="A4" s="111" t="s">
        <v>166</v>
      </c>
      <c r="B4" s="111"/>
      <c r="C4" s="111"/>
      <c r="D4" s="111"/>
      <c r="E4" s="111"/>
    </row>
    <row r="5" spans="1:5" ht="12.75">
      <c r="A5" s="111" t="s">
        <v>167</v>
      </c>
      <c r="B5" s="111"/>
      <c r="C5" s="111"/>
      <c r="D5" s="111"/>
      <c r="E5" s="111"/>
    </row>
    <row r="6" spans="1:5" ht="12.75">
      <c r="A6" s="111" t="s">
        <v>168</v>
      </c>
      <c r="B6" s="111"/>
      <c r="C6" s="111"/>
      <c r="D6" s="111"/>
      <c r="E6" s="111"/>
    </row>
    <row r="7" spans="1:5" ht="12.75">
      <c r="A7" s="111" t="s">
        <v>235</v>
      </c>
      <c r="B7" s="111"/>
      <c r="C7" s="111"/>
      <c r="D7" s="111"/>
      <c r="E7" s="111"/>
    </row>
    <row r="9" spans="1:5" ht="39" customHeight="1">
      <c r="A9" s="122" t="s">
        <v>170</v>
      </c>
      <c r="B9" s="163" t="s">
        <v>169</v>
      </c>
      <c r="C9" s="164"/>
      <c r="D9" s="163" t="s">
        <v>171</v>
      </c>
      <c r="E9" s="164"/>
    </row>
    <row r="10" spans="1:5" ht="12.75">
      <c r="A10" s="116"/>
      <c r="B10" s="25" t="s">
        <v>6</v>
      </c>
      <c r="C10" s="25" t="s">
        <v>7</v>
      </c>
      <c r="D10" s="25" t="s">
        <v>6</v>
      </c>
      <c r="E10" s="25" t="s">
        <v>7</v>
      </c>
    </row>
    <row r="11" spans="1:5" ht="12.75">
      <c r="A11" s="34" t="s">
        <v>12</v>
      </c>
      <c r="B11" s="27">
        <v>1582</v>
      </c>
      <c r="C11" s="28">
        <f>B11/$B$11*100</f>
        <v>100</v>
      </c>
      <c r="D11" s="27">
        <v>448</v>
      </c>
      <c r="E11" s="28">
        <f>D11/$D$11*100</f>
        <v>100</v>
      </c>
    </row>
    <row r="12" spans="1:5" ht="12.75">
      <c r="A12" s="12"/>
      <c r="B12" s="20"/>
      <c r="C12" s="12"/>
      <c r="D12" s="20"/>
      <c r="E12" s="21"/>
    </row>
    <row r="13" spans="1:5" ht="12.75">
      <c r="A13" s="30" t="s">
        <v>143</v>
      </c>
      <c r="B13" s="20">
        <v>627</v>
      </c>
      <c r="C13" s="21">
        <v>39.6</v>
      </c>
      <c r="D13" s="20">
        <v>40</v>
      </c>
      <c r="E13" s="21">
        <v>8.9</v>
      </c>
    </row>
    <row r="14" spans="1:5" ht="12.75">
      <c r="A14" s="30" t="s">
        <v>142</v>
      </c>
      <c r="B14" s="20">
        <v>521</v>
      </c>
      <c r="C14" s="21">
        <v>32.9</v>
      </c>
      <c r="D14" s="20">
        <v>63</v>
      </c>
      <c r="E14" s="21">
        <v>14.1</v>
      </c>
    </row>
    <row r="15" spans="1:5" ht="12.75">
      <c r="A15" s="30" t="s">
        <v>145</v>
      </c>
      <c r="B15" s="20">
        <v>242</v>
      </c>
      <c r="C15" s="21">
        <v>15.3</v>
      </c>
      <c r="D15" s="20">
        <v>179</v>
      </c>
      <c r="E15" s="21">
        <v>40</v>
      </c>
    </row>
    <row r="16" spans="1:5" ht="12.75">
      <c r="A16" s="30" t="s">
        <v>141</v>
      </c>
      <c r="B16" s="29">
        <v>24</v>
      </c>
      <c r="C16" s="32">
        <v>1.5</v>
      </c>
      <c r="D16" s="20">
        <v>17</v>
      </c>
      <c r="E16" s="21">
        <v>3.8</v>
      </c>
    </row>
    <row r="17" spans="1:5" ht="12.75">
      <c r="A17" s="30" t="s">
        <v>236</v>
      </c>
      <c r="B17" s="29">
        <v>16</v>
      </c>
      <c r="C17" s="32">
        <v>1</v>
      </c>
      <c r="D17" s="20">
        <v>4</v>
      </c>
      <c r="E17" s="21">
        <v>0.9</v>
      </c>
    </row>
    <row r="18" spans="1:5" ht="12.75">
      <c r="A18" s="30" t="s">
        <v>140</v>
      </c>
      <c r="B18" s="20">
        <v>15</v>
      </c>
      <c r="C18" s="21">
        <v>0.9</v>
      </c>
      <c r="D18" s="20">
        <v>16</v>
      </c>
      <c r="E18" s="21">
        <v>3.6</v>
      </c>
    </row>
    <row r="19" spans="1:5" ht="12.75">
      <c r="A19" s="30" t="s">
        <v>211</v>
      </c>
      <c r="B19" s="20">
        <v>12</v>
      </c>
      <c r="C19" s="21">
        <v>0.8</v>
      </c>
      <c r="D19" s="29">
        <v>4</v>
      </c>
      <c r="E19" s="32">
        <v>0.9</v>
      </c>
    </row>
    <row r="20" spans="1:5" ht="12.75">
      <c r="A20" s="30" t="s">
        <v>237</v>
      </c>
      <c r="B20" s="20">
        <v>11</v>
      </c>
      <c r="C20" s="21">
        <v>0.7</v>
      </c>
      <c r="D20" s="29">
        <v>4</v>
      </c>
      <c r="E20" s="32">
        <v>0.9</v>
      </c>
    </row>
    <row r="21" spans="1:5" ht="12.75">
      <c r="A21" s="30" t="s">
        <v>238</v>
      </c>
      <c r="B21" s="20">
        <v>10</v>
      </c>
      <c r="C21" s="21">
        <v>0.6</v>
      </c>
      <c r="D21" s="29">
        <v>1</v>
      </c>
      <c r="E21" s="32">
        <v>0.2</v>
      </c>
    </row>
    <row r="22" spans="1:5" ht="12.75">
      <c r="A22" s="30" t="s">
        <v>246</v>
      </c>
      <c r="B22" s="20">
        <v>9</v>
      </c>
      <c r="C22" s="21">
        <v>0.6</v>
      </c>
      <c r="D22" s="29">
        <v>4</v>
      </c>
      <c r="E22" s="32">
        <v>0.9</v>
      </c>
    </row>
    <row r="23" spans="1:5" ht="12.75">
      <c r="A23" s="30" t="s">
        <v>239</v>
      </c>
      <c r="B23" s="20">
        <v>8</v>
      </c>
      <c r="C23" s="21">
        <v>0.5</v>
      </c>
      <c r="D23" s="29">
        <v>5</v>
      </c>
      <c r="E23" s="32">
        <v>1.1</v>
      </c>
    </row>
    <row r="24" spans="1:5" ht="12.75">
      <c r="A24" s="30" t="s">
        <v>144</v>
      </c>
      <c r="B24" s="20">
        <v>6</v>
      </c>
      <c r="C24" s="21">
        <v>0.4</v>
      </c>
      <c r="D24" s="20">
        <v>19</v>
      </c>
      <c r="E24" s="21">
        <v>4.2</v>
      </c>
    </row>
    <row r="25" spans="1:5" ht="12.75">
      <c r="A25" s="30" t="s">
        <v>240</v>
      </c>
      <c r="B25" s="20">
        <v>6</v>
      </c>
      <c r="C25" s="21">
        <v>0.4</v>
      </c>
      <c r="D25" s="20">
        <v>4</v>
      </c>
      <c r="E25" s="21">
        <v>0.9</v>
      </c>
    </row>
    <row r="26" spans="1:5" ht="12.75">
      <c r="A26" s="30" t="s">
        <v>241</v>
      </c>
      <c r="B26" s="20">
        <v>6</v>
      </c>
      <c r="C26" s="21">
        <v>0.4</v>
      </c>
      <c r="D26" s="20">
        <v>4</v>
      </c>
      <c r="E26" s="21">
        <v>0.9</v>
      </c>
    </row>
    <row r="27" spans="1:5" ht="12.75">
      <c r="A27" s="30" t="s">
        <v>242</v>
      </c>
      <c r="B27" s="20">
        <v>5</v>
      </c>
      <c r="C27" s="21">
        <v>0.3</v>
      </c>
      <c r="D27" s="20">
        <v>5</v>
      </c>
      <c r="E27" s="21">
        <v>1.1</v>
      </c>
    </row>
    <row r="28" spans="1:5" ht="12.75">
      <c r="A28" s="30" t="s">
        <v>210</v>
      </c>
      <c r="B28" s="20">
        <v>5</v>
      </c>
      <c r="C28" s="21">
        <v>0.3</v>
      </c>
      <c r="D28" s="29">
        <v>4</v>
      </c>
      <c r="E28" s="32">
        <v>0.9</v>
      </c>
    </row>
    <row r="29" spans="1:5" ht="12.75">
      <c r="A29" s="30" t="s">
        <v>243</v>
      </c>
      <c r="B29" s="20">
        <v>5</v>
      </c>
      <c r="C29" s="21">
        <v>0.3</v>
      </c>
      <c r="D29" s="29" t="s">
        <v>101</v>
      </c>
      <c r="E29" s="29" t="s">
        <v>101</v>
      </c>
    </row>
    <row r="30" spans="1:5" ht="12.75">
      <c r="A30" s="30" t="s">
        <v>244</v>
      </c>
      <c r="B30" s="20">
        <v>4</v>
      </c>
      <c r="C30" s="21">
        <v>0.3</v>
      </c>
      <c r="D30" s="29">
        <v>1</v>
      </c>
      <c r="E30" s="32">
        <v>0.2</v>
      </c>
    </row>
    <row r="31" spans="1:5" ht="12.75">
      <c r="A31" s="30" t="s">
        <v>245</v>
      </c>
      <c r="B31" s="20">
        <v>2</v>
      </c>
      <c r="C31" s="21">
        <v>0.1</v>
      </c>
      <c r="D31" s="29">
        <v>8</v>
      </c>
      <c r="E31" s="32">
        <v>1.8</v>
      </c>
    </row>
    <row r="32" spans="1:5" ht="12.75">
      <c r="A32" s="30" t="s">
        <v>146</v>
      </c>
      <c r="B32" s="20">
        <v>35</v>
      </c>
      <c r="C32" s="21">
        <v>2.2</v>
      </c>
      <c r="D32" s="20">
        <v>22</v>
      </c>
      <c r="E32" s="21">
        <v>4.9</v>
      </c>
    </row>
    <row r="33" spans="1:5" ht="12.75">
      <c r="A33" s="30" t="s">
        <v>147</v>
      </c>
      <c r="B33" s="29" t="s">
        <v>101</v>
      </c>
      <c r="C33" s="29" t="s">
        <v>101</v>
      </c>
      <c r="D33" s="29" t="s">
        <v>101</v>
      </c>
      <c r="E33" s="29" t="s">
        <v>101</v>
      </c>
    </row>
    <row r="34" spans="1:5" ht="12.75">
      <c r="A34" s="30" t="s">
        <v>148</v>
      </c>
      <c r="B34" s="29">
        <v>13</v>
      </c>
      <c r="C34" s="32">
        <v>0.8</v>
      </c>
      <c r="D34" s="20">
        <v>37</v>
      </c>
      <c r="E34" s="21">
        <v>8.3</v>
      </c>
    </row>
    <row r="35" spans="1:5" ht="12.75">
      <c r="A35" s="30" t="s">
        <v>149</v>
      </c>
      <c r="B35" s="29" t="s">
        <v>101</v>
      </c>
      <c r="C35" s="29" t="s">
        <v>101</v>
      </c>
      <c r="D35" s="29" t="s">
        <v>101</v>
      </c>
      <c r="E35" s="29" t="s">
        <v>101</v>
      </c>
    </row>
    <row r="36" spans="1:5" ht="12.75">
      <c r="A36" s="36" t="s">
        <v>11</v>
      </c>
      <c r="B36" s="48" t="s">
        <v>101</v>
      </c>
      <c r="C36" s="48" t="s">
        <v>101</v>
      </c>
      <c r="D36" s="37">
        <v>7</v>
      </c>
      <c r="E36" s="47">
        <v>1.6</v>
      </c>
    </row>
    <row r="38" ht="12.75">
      <c r="A38" s="1" t="s">
        <v>159</v>
      </c>
    </row>
  </sheetData>
  <mergeCells count="9">
    <mergeCell ref="B9:C9"/>
    <mergeCell ref="D9:E9"/>
    <mergeCell ref="A9:A10"/>
    <mergeCell ref="A7:E7"/>
    <mergeCell ref="A2:E2"/>
    <mergeCell ref="A6:E6"/>
    <mergeCell ref="A5:E5"/>
    <mergeCell ref="A4:E4"/>
    <mergeCell ref="A3:E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2:B27"/>
  <sheetViews>
    <sheetView workbookViewId="0" topLeftCell="A1">
      <selection activeCell="A1" sqref="A1"/>
    </sheetView>
  </sheetViews>
  <sheetFormatPr defaultColWidth="8.796875" defaultRowHeight="19.5"/>
  <cols>
    <col min="1" max="1" width="27.5" style="1" customWidth="1"/>
    <col min="2" max="16384" width="8.796875" style="1" customWidth="1"/>
  </cols>
  <sheetData>
    <row r="2" spans="1:2" ht="12.75">
      <c r="A2" s="112" t="s">
        <v>227</v>
      </c>
      <c r="B2" s="112"/>
    </row>
    <row r="4" spans="1:2" ht="19.5" customHeight="1">
      <c r="A4" s="49" t="s">
        <v>172</v>
      </c>
      <c r="B4" s="50">
        <v>140286</v>
      </c>
    </row>
    <row r="5" spans="1:2" ht="19.5" customHeight="1">
      <c r="A5" s="49" t="s">
        <v>173</v>
      </c>
      <c r="B5" s="50">
        <v>139560</v>
      </c>
    </row>
    <row r="6" spans="1:2" ht="19.5" customHeight="1">
      <c r="A6" s="49" t="s">
        <v>174</v>
      </c>
      <c r="B6" s="50">
        <v>382.4</v>
      </c>
    </row>
    <row r="7" spans="1:2" ht="19.5" customHeight="1">
      <c r="A7" s="49" t="s">
        <v>175</v>
      </c>
      <c r="B7" s="50">
        <v>726</v>
      </c>
    </row>
    <row r="8" spans="1:2" ht="19.5" customHeight="1">
      <c r="A8" s="49" t="s">
        <v>176</v>
      </c>
      <c r="B8" s="50">
        <v>2</v>
      </c>
    </row>
    <row r="9" spans="1:2" ht="19.5" customHeight="1">
      <c r="A9" s="49" t="s">
        <v>177</v>
      </c>
      <c r="B9" s="51">
        <v>14.8</v>
      </c>
    </row>
    <row r="10" spans="1:2" ht="19.5" customHeight="1">
      <c r="A10" s="49" t="s">
        <v>178</v>
      </c>
      <c r="B10" s="51">
        <v>63.2</v>
      </c>
    </row>
    <row r="11" spans="1:2" ht="19.5" customHeight="1">
      <c r="A11" s="49" t="s">
        <v>179</v>
      </c>
      <c r="B11" s="51">
        <v>5.2</v>
      </c>
    </row>
    <row r="12" spans="1:2" ht="19.5" customHeight="1">
      <c r="A12" s="49" t="s">
        <v>180</v>
      </c>
      <c r="B12" s="51">
        <v>39.3</v>
      </c>
    </row>
    <row r="13" spans="1:2" ht="19.5" customHeight="1">
      <c r="A13" s="49" t="s">
        <v>181</v>
      </c>
      <c r="B13" s="50">
        <v>3374</v>
      </c>
    </row>
    <row r="14" spans="1:2" ht="19.5" customHeight="1">
      <c r="A14" s="49" t="s">
        <v>182</v>
      </c>
      <c r="B14" s="50">
        <v>946</v>
      </c>
    </row>
    <row r="15" spans="1:2" ht="19.5" customHeight="1">
      <c r="A15" s="49" t="s">
        <v>183</v>
      </c>
      <c r="B15" s="50">
        <v>10700</v>
      </c>
    </row>
    <row r="16" spans="1:2" ht="19.5" customHeight="1">
      <c r="A16" s="49" t="s">
        <v>184</v>
      </c>
      <c r="B16" s="51">
        <v>76.7</v>
      </c>
    </row>
    <row r="17" spans="1:2" ht="19.5" customHeight="1">
      <c r="A17" s="49" t="s">
        <v>185</v>
      </c>
      <c r="B17" s="50">
        <v>27</v>
      </c>
    </row>
    <row r="18" spans="1:2" ht="19.5" customHeight="1">
      <c r="A18" s="49" t="s">
        <v>186</v>
      </c>
      <c r="B18" s="50">
        <v>27</v>
      </c>
    </row>
    <row r="19" spans="1:2" ht="19.5" customHeight="1">
      <c r="A19" s="49" t="s">
        <v>187</v>
      </c>
      <c r="B19" s="50">
        <v>1589</v>
      </c>
    </row>
    <row r="20" spans="1:2" ht="19.5" customHeight="1">
      <c r="A20" s="49" t="s">
        <v>188</v>
      </c>
      <c r="B20" s="51">
        <v>113.9</v>
      </c>
    </row>
    <row r="21" spans="1:2" ht="19.5" customHeight="1">
      <c r="A21" s="49" t="s">
        <v>189</v>
      </c>
      <c r="B21" s="50">
        <v>1975</v>
      </c>
    </row>
    <row r="22" spans="1:2" ht="19.5" customHeight="1">
      <c r="A22" s="49" t="s">
        <v>190</v>
      </c>
      <c r="B22" s="51">
        <v>14.2</v>
      </c>
    </row>
    <row r="23" spans="1:2" ht="19.5" customHeight="1">
      <c r="A23" s="49" t="s">
        <v>191</v>
      </c>
      <c r="B23" s="50">
        <v>860</v>
      </c>
    </row>
    <row r="24" spans="1:2" ht="19.5" customHeight="1">
      <c r="A24" s="49" t="s">
        <v>192</v>
      </c>
      <c r="B24" s="50">
        <v>1726</v>
      </c>
    </row>
    <row r="25" spans="1:2" ht="19.5" customHeight="1">
      <c r="A25" s="49" t="s">
        <v>193</v>
      </c>
      <c r="B25" s="50">
        <v>59</v>
      </c>
    </row>
    <row r="26" spans="1:2" ht="19.5" customHeight="1">
      <c r="A26" s="49" t="s">
        <v>194</v>
      </c>
      <c r="B26" s="50">
        <v>2</v>
      </c>
    </row>
    <row r="27" spans="1:2" ht="19.5" customHeight="1">
      <c r="A27" s="49" t="s">
        <v>195</v>
      </c>
      <c r="B27" s="51">
        <v>104.8</v>
      </c>
    </row>
  </sheetData>
  <mergeCells count="1">
    <mergeCell ref="A2:B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2:E34"/>
  <sheetViews>
    <sheetView workbookViewId="0" topLeftCell="A1">
      <selection activeCell="A1" sqref="A1"/>
    </sheetView>
  </sheetViews>
  <sheetFormatPr defaultColWidth="8.796875" defaultRowHeight="19.5"/>
  <cols>
    <col min="1" max="16384" width="8.796875" style="1" customWidth="1"/>
  </cols>
  <sheetData>
    <row r="2" spans="1:5" ht="12.75">
      <c r="A2" s="113" t="s">
        <v>65</v>
      </c>
      <c r="B2" s="113"/>
      <c r="C2" s="113"/>
      <c r="D2" s="113"/>
      <c r="E2" s="113"/>
    </row>
    <row r="3" spans="1:5" ht="12.75">
      <c r="A3" s="113" t="s">
        <v>60</v>
      </c>
      <c r="B3" s="113"/>
      <c r="C3" s="113"/>
      <c r="D3" s="113"/>
      <c r="E3" s="113"/>
    </row>
    <row r="4" spans="1:5" ht="12.75">
      <c r="A4" s="113" t="s">
        <v>42</v>
      </c>
      <c r="B4" s="113"/>
      <c r="C4" s="113"/>
      <c r="D4" s="113"/>
      <c r="E4" s="113"/>
    </row>
    <row r="5" spans="1:5" ht="12.75">
      <c r="A5" s="113" t="s">
        <v>228</v>
      </c>
      <c r="B5" s="113"/>
      <c r="C5" s="113"/>
      <c r="D5" s="113"/>
      <c r="E5" s="113"/>
    </row>
    <row r="7" spans="1:5" ht="12.75">
      <c r="A7" s="114" t="s">
        <v>61</v>
      </c>
      <c r="B7" s="114"/>
      <c r="C7" s="115" t="s">
        <v>43</v>
      </c>
      <c r="D7" s="114" t="s">
        <v>62</v>
      </c>
      <c r="E7" s="114"/>
    </row>
    <row r="8" spans="1:5" ht="12.75">
      <c r="A8" s="7" t="s">
        <v>6</v>
      </c>
      <c r="B8" s="7" t="s">
        <v>44</v>
      </c>
      <c r="C8" s="116"/>
      <c r="D8" s="7" t="s">
        <v>6</v>
      </c>
      <c r="E8" s="7" t="s">
        <v>44</v>
      </c>
    </row>
    <row r="9" spans="1:5" ht="12.75">
      <c r="A9" s="8" t="s">
        <v>63</v>
      </c>
      <c r="B9" s="8" t="s">
        <v>63</v>
      </c>
      <c r="C9" s="9">
        <v>1900</v>
      </c>
      <c r="D9" s="10">
        <v>43699</v>
      </c>
      <c r="E9" s="11">
        <v>18.1</v>
      </c>
    </row>
    <row r="10" spans="1:5" ht="12.75">
      <c r="A10" s="10">
        <v>2618000</v>
      </c>
      <c r="B10" s="11">
        <v>21.3</v>
      </c>
      <c r="C10" s="9">
        <v>1930</v>
      </c>
      <c r="D10" s="10">
        <v>98882</v>
      </c>
      <c r="E10" s="11">
        <v>20.4</v>
      </c>
    </row>
    <row r="11" spans="1:5" ht="12.75">
      <c r="A11" s="10">
        <v>4257850</v>
      </c>
      <c r="B11" s="11">
        <v>23.7</v>
      </c>
      <c r="C11" s="9">
        <v>1960</v>
      </c>
      <c r="D11" s="10">
        <v>195056</v>
      </c>
      <c r="E11" s="11">
        <v>24.9</v>
      </c>
    </row>
    <row r="12" spans="1:5" ht="12.75">
      <c r="A12" s="10">
        <v>3731386</v>
      </c>
      <c r="B12" s="11">
        <v>18.4</v>
      </c>
      <c r="C12" s="9">
        <v>1970</v>
      </c>
      <c r="D12" s="10">
        <v>171667</v>
      </c>
      <c r="E12" s="11">
        <v>19.3</v>
      </c>
    </row>
    <row r="13" spans="1:5" ht="12.75">
      <c r="A13" s="10"/>
      <c r="B13" s="11"/>
      <c r="C13" s="9"/>
      <c r="D13" s="10"/>
      <c r="E13" s="11"/>
    </row>
    <row r="14" spans="1:5" ht="12.75">
      <c r="A14" s="10">
        <v>3612258</v>
      </c>
      <c r="B14" s="11">
        <v>15.9</v>
      </c>
      <c r="C14" s="9">
        <v>1980</v>
      </c>
      <c r="D14" s="10">
        <v>145162</v>
      </c>
      <c r="E14" s="11">
        <v>15.7</v>
      </c>
    </row>
    <row r="15" spans="1:5" ht="12.75">
      <c r="A15" s="10">
        <v>3629238</v>
      </c>
      <c r="B15" s="11">
        <v>15.8</v>
      </c>
      <c r="C15" s="9">
        <v>1981</v>
      </c>
      <c r="D15" s="10">
        <v>140579</v>
      </c>
      <c r="E15" s="11">
        <v>15.2</v>
      </c>
    </row>
    <row r="16" spans="1:5" ht="12.75">
      <c r="A16" s="10">
        <v>3680537</v>
      </c>
      <c r="B16" s="11">
        <v>15.9</v>
      </c>
      <c r="C16" s="9">
        <v>1982</v>
      </c>
      <c r="D16" s="10">
        <v>137950</v>
      </c>
      <c r="E16" s="11">
        <v>15</v>
      </c>
    </row>
    <row r="17" spans="1:5" ht="12.75">
      <c r="A17" s="10">
        <v>3638933</v>
      </c>
      <c r="B17" s="11">
        <v>15.5</v>
      </c>
      <c r="C17" s="9">
        <v>1983</v>
      </c>
      <c r="D17" s="10">
        <v>133026</v>
      </c>
      <c r="E17" s="11">
        <v>14.5</v>
      </c>
    </row>
    <row r="18" spans="1:5" ht="12.75">
      <c r="A18" s="10">
        <v>3669141</v>
      </c>
      <c r="B18" s="11">
        <v>15.5</v>
      </c>
      <c r="C18" s="9">
        <v>1984</v>
      </c>
      <c r="D18" s="10">
        <v>135782</v>
      </c>
      <c r="E18" s="11">
        <v>15</v>
      </c>
    </row>
    <row r="19" spans="1:5" ht="12.75">
      <c r="A19" s="10"/>
      <c r="B19" s="11"/>
      <c r="C19" s="9"/>
      <c r="D19" s="10"/>
      <c r="E19" s="11"/>
    </row>
    <row r="20" spans="1:5" ht="12.75">
      <c r="A20" s="10">
        <v>3760561</v>
      </c>
      <c r="B20" s="11">
        <v>15.8</v>
      </c>
      <c r="C20" s="9">
        <v>1985</v>
      </c>
      <c r="D20" s="10">
        <v>138052</v>
      </c>
      <c r="E20" s="11">
        <v>15.2</v>
      </c>
    </row>
    <row r="21" spans="1:5" ht="12.75">
      <c r="A21" s="10">
        <v>3756547</v>
      </c>
      <c r="B21" s="11">
        <v>15.6</v>
      </c>
      <c r="C21" s="9">
        <v>1986</v>
      </c>
      <c r="D21" s="10">
        <v>137626</v>
      </c>
      <c r="E21" s="11">
        <v>15.1</v>
      </c>
    </row>
    <row r="22" spans="1:5" ht="12.75">
      <c r="A22" s="10">
        <v>3809394</v>
      </c>
      <c r="B22" s="11">
        <v>15.7</v>
      </c>
      <c r="C22" s="9">
        <v>1987</v>
      </c>
      <c r="D22" s="10">
        <v>140466</v>
      </c>
      <c r="E22" s="11">
        <v>15.3</v>
      </c>
    </row>
    <row r="23" spans="1:5" ht="12.75">
      <c r="A23" s="10">
        <v>3909510</v>
      </c>
      <c r="B23" s="11">
        <v>15.9</v>
      </c>
      <c r="C23" s="9">
        <v>1988</v>
      </c>
      <c r="D23" s="10">
        <v>139635</v>
      </c>
      <c r="E23" s="11">
        <v>15.2</v>
      </c>
    </row>
    <row r="24" spans="1:5" ht="12.75">
      <c r="A24" s="10">
        <v>4040958</v>
      </c>
      <c r="B24" s="11">
        <v>16.3</v>
      </c>
      <c r="C24" s="9">
        <v>1989</v>
      </c>
      <c r="D24" s="10">
        <v>148164</v>
      </c>
      <c r="E24" s="11">
        <v>16</v>
      </c>
    </row>
    <row r="25" spans="1:5" ht="12.75">
      <c r="A25" s="10"/>
      <c r="B25" s="11"/>
      <c r="C25" s="9"/>
      <c r="D25" s="10"/>
      <c r="E25" s="11"/>
    </row>
    <row r="26" spans="1:5" ht="12.75">
      <c r="A26" s="10">
        <v>4158212</v>
      </c>
      <c r="B26" s="11">
        <v>16.7</v>
      </c>
      <c r="C26" s="9">
        <v>1990</v>
      </c>
      <c r="D26" s="10">
        <v>153080</v>
      </c>
      <c r="E26" s="11">
        <v>16.5</v>
      </c>
    </row>
    <row r="27" spans="1:5" ht="12.75">
      <c r="A27" s="10">
        <v>4110907</v>
      </c>
      <c r="B27" s="11">
        <v>16.3</v>
      </c>
      <c r="C27" s="9">
        <v>1991</v>
      </c>
      <c r="D27" s="10">
        <v>149478</v>
      </c>
      <c r="E27" s="11">
        <v>16.1</v>
      </c>
    </row>
    <row r="28" spans="1:5" ht="12.75">
      <c r="A28" s="10">
        <v>4065014</v>
      </c>
      <c r="B28" s="11">
        <v>15.9</v>
      </c>
      <c r="C28" s="9">
        <v>1992</v>
      </c>
      <c r="D28" s="10">
        <v>143827</v>
      </c>
      <c r="E28" s="11">
        <v>15.5</v>
      </c>
    </row>
    <row r="29" spans="1:5" ht="12.75">
      <c r="A29" s="10">
        <v>4039000</v>
      </c>
      <c r="B29" s="11">
        <v>15.7</v>
      </c>
      <c r="C29" s="9">
        <v>1993</v>
      </c>
      <c r="D29" s="10">
        <v>139560</v>
      </c>
      <c r="E29" s="11">
        <v>14.8</v>
      </c>
    </row>
    <row r="30" spans="1:5" ht="12.75">
      <c r="A30" s="13"/>
      <c r="B30" s="14"/>
      <c r="C30" s="7"/>
      <c r="D30" s="13"/>
      <c r="E30" s="14"/>
    </row>
    <row r="31" spans="1:5" ht="12.75">
      <c r="A31" s="15"/>
      <c r="B31" s="16"/>
      <c r="C31" s="6"/>
      <c r="D31" s="15"/>
      <c r="E31" s="16"/>
    </row>
    <row r="32" spans="1:5" ht="14.25" customHeight="1">
      <c r="A32" s="117" t="s">
        <v>229</v>
      </c>
      <c r="B32" s="118"/>
      <c r="C32" s="118"/>
      <c r="D32" s="118"/>
      <c r="E32" s="118"/>
    </row>
    <row r="34" ht="12.75">
      <c r="A34" s="1" t="s">
        <v>64</v>
      </c>
    </row>
  </sheetData>
  <mergeCells count="8">
    <mergeCell ref="A7:B7"/>
    <mergeCell ref="C7:C8"/>
    <mergeCell ref="D7:E7"/>
    <mergeCell ref="A32:E32"/>
    <mergeCell ref="A2:E2"/>
    <mergeCell ref="A3:E3"/>
    <mergeCell ref="A4:E4"/>
    <mergeCell ref="A5:E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2:Q24"/>
  <sheetViews>
    <sheetView workbookViewId="0" topLeftCell="A1">
      <selection activeCell="A1" sqref="A1"/>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7" ht="12.75">
      <c r="A2" s="113" t="s">
        <v>97</v>
      </c>
      <c r="B2" s="113"/>
      <c r="C2" s="113"/>
      <c r="D2" s="113"/>
      <c r="E2" s="113"/>
      <c r="F2" s="113"/>
      <c r="G2" s="113"/>
      <c r="H2" s="113"/>
      <c r="I2" s="113"/>
      <c r="J2" s="113"/>
      <c r="K2" s="113"/>
      <c r="L2" s="113"/>
      <c r="M2" s="113"/>
      <c r="N2" s="113"/>
      <c r="O2" s="113"/>
      <c r="P2" s="113"/>
      <c r="Q2" s="113"/>
    </row>
    <row r="3" spans="1:17" ht="12.75">
      <c r="A3" s="111" t="s">
        <v>221</v>
      </c>
      <c r="B3" s="111"/>
      <c r="C3" s="111"/>
      <c r="D3" s="111"/>
      <c r="E3" s="111"/>
      <c r="F3" s="111"/>
      <c r="G3" s="111"/>
      <c r="H3" s="111"/>
      <c r="I3" s="111"/>
      <c r="J3" s="111"/>
      <c r="K3" s="111"/>
      <c r="L3" s="111"/>
      <c r="M3" s="111"/>
      <c r="N3" s="111"/>
      <c r="O3" s="111"/>
      <c r="P3" s="111"/>
      <c r="Q3" s="111"/>
    </row>
    <row r="4" spans="1:17" ht="12.75">
      <c r="A4" s="111" t="s">
        <v>230</v>
      </c>
      <c r="B4" s="111"/>
      <c r="C4" s="111"/>
      <c r="D4" s="111"/>
      <c r="E4" s="111"/>
      <c r="F4" s="111"/>
      <c r="G4" s="111"/>
      <c r="H4" s="111"/>
      <c r="I4" s="111"/>
      <c r="J4" s="111"/>
      <c r="K4" s="111"/>
      <c r="L4" s="111"/>
      <c r="M4" s="111"/>
      <c r="N4" s="111"/>
      <c r="O4" s="111"/>
      <c r="P4" s="111"/>
      <c r="Q4" s="111"/>
    </row>
    <row r="6" spans="1:17" ht="12.75">
      <c r="A6" s="122" t="s">
        <v>66</v>
      </c>
      <c r="B6" s="121" t="s">
        <v>0</v>
      </c>
      <c r="C6" s="125"/>
      <c r="D6" s="125"/>
      <c r="E6" s="125"/>
      <c r="F6" s="125"/>
      <c r="G6" s="125"/>
      <c r="H6" s="125"/>
      <c r="I6" s="125"/>
      <c r="J6" s="125"/>
      <c r="K6" s="125"/>
      <c r="L6" s="125"/>
      <c r="M6" s="105"/>
      <c r="N6" s="124" t="s">
        <v>203</v>
      </c>
      <c r="O6" s="125"/>
      <c r="P6" s="125"/>
      <c r="Q6" s="104"/>
    </row>
    <row r="7" spans="1:17" ht="12.75">
      <c r="A7" s="123"/>
      <c r="B7" s="108" t="s">
        <v>1</v>
      </c>
      <c r="C7" s="108"/>
      <c r="D7" s="108" t="s">
        <v>2</v>
      </c>
      <c r="E7" s="108"/>
      <c r="F7" s="108" t="s">
        <v>3</v>
      </c>
      <c r="G7" s="108"/>
      <c r="H7" s="121" t="s">
        <v>200</v>
      </c>
      <c r="I7" s="104"/>
      <c r="J7" s="121" t="s">
        <v>201</v>
      </c>
      <c r="K7" s="104"/>
      <c r="L7" s="121" t="s">
        <v>209</v>
      </c>
      <c r="M7" s="105"/>
      <c r="N7" s="109" t="s">
        <v>204</v>
      </c>
      <c r="O7" s="108"/>
      <c r="P7" s="108" t="s">
        <v>205</v>
      </c>
      <c r="Q7" s="108"/>
    </row>
    <row r="8" spans="1:17" ht="12.75">
      <c r="A8" s="116"/>
      <c r="B8" s="26" t="s">
        <v>6</v>
      </c>
      <c r="C8" s="26" t="s">
        <v>7</v>
      </c>
      <c r="D8" s="26" t="s">
        <v>6</v>
      </c>
      <c r="E8" s="26" t="s">
        <v>7</v>
      </c>
      <c r="F8" s="26" t="s">
        <v>6</v>
      </c>
      <c r="G8" s="26" t="s">
        <v>7</v>
      </c>
      <c r="H8" s="26" t="s">
        <v>6</v>
      </c>
      <c r="I8" s="26" t="s">
        <v>7</v>
      </c>
      <c r="J8" s="26" t="s">
        <v>6</v>
      </c>
      <c r="K8" s="26" t="s">
        <v>7</v>
      </c>
      <c r="L8" s="26" t="s">
        <v>6</v>
      </c>
      <c r="M8" s="63" t="s">
        <v>7</v>
      </c>
      <c r="N8" s="52" t="s">
        <v>6</v>
      </c>
      <c r="O8" s="26" t="s">
        <v>7</v>
      </c>
      <c r="P8" s="26" t="s">
        <v>6</v>
      </c>
      <c r="Q8" s="26" t="s">
        <v>7</v>
      </c>
    </row>
    <row r="9" spans="1:17" ht="12.75">
      <c r="A9" s="12"/>
      <c r="B9" s="12"/>
      <c r="C9" s="12"/>
      <c r="D9" s="12"/>
      <c r="E9" s="12"/>
      <c r="F9" s="12"/>
      <c r="G9" s="12"/>
      <c r="H9" s="12"/>
      <c r="I9" s="12"/>
      <c r="J9" s="12"/>
      <c r="K9" s="12"/>
      <c r="L9" s="12"/>
      <c r="M9" s="65"/>
      <c r="N9" s="40"/>
      <c r="O9" s="12"/>
      <c r="P9" s="12"/>
      <c r="Q9" s="12"/>
    </row>
    <row r="10" spans="1:17" ht="12.75">
      <c r="A10" s="19" t="s">
        <v>67</v>
      </c>
      <c r="B10" s="20">
        <v>371</v>
      </c>
      <c r="C10" s="21">
        <v>0.26583548294640297</v>
      </c>
      <c r="D10" s="20">
        <v>124</v>
      </c>
      <c r="E10" s="21">
        <v>0.1144661171062227</v>
      </c>
      <c r="F10" s="20">
        <v>244</v>
      </c>
      <c r="G10" s="21">
        <v>0.8637473892881165</v>
      </c>
      <c r="H10" s="20">
        <v>2</v>
      </c>
      <c r="I10" s="32" t="s">
        <v>100</v>
      </c>
      <c r="J10" s="22">
        <v>1</v>
      </c>
      <c r="K10" s="32" t="s">
        <v>100</v>
      </c>
      <c r="L10" s="29" t="s">
        <v>101</v>
      </c>
      <c r="M10" s="69" t="s">
        <v>101</v>
      </c>
      <c r="N10" s="71">
        <v>1</v>
      </c>
      <c r="O10" s="32" t="s">
        <v>100</v>
      </c>
      <c r="P10" s="20">
        <v>25</v>
      </c>
      <c r="Q10" s="21">
        <v>0.5732630130703966</v>
      </c>
    </row>
    <row r="11" spans="1:17" ht="12.75">
      <c r="A11" s="19" t="s">
        <v>103</v>
      </c>
      <c r="B11" s="20">
        <v>17198</v>
      </c>
      <c r="C11" s="21">
        <v>12.323015190599024</v>
      </c>
      <c r="D11" s="20">
        <v>10123</v>
      </c>
      <c r="E11" s="21">
        <v>9.344681479566876</v>
      </c>
      <c r="F11" s="20">
        <v>6769</v>
      </c>
      <c r="G11" s="21">
        <v>23.96191015611172</v>
      </c>
      <c r="H11" s="20">
        <v>169</v>
      </c>
      <c r="I11" s="21">
        <v>22.266139657444008</v>
      </c>
      <c r="J11" s="22">
        <v>92</v>
      </c>
      <c r="K11" s="21">
        <v>5.78980490874764</v>
      </c>
      <c r="L11" s="20">
        <v>8</v>
      </c>
      <c r="M11" s="70">
        <v>11.428571428571429</v>
      </c>
      <c r="N11" s="71">
        <v>190</v>
      </c>
      <c r="O11" s="21">
        <v>6.896551724137931</v>
      </c>
      <c r="P11" s="20">
        <v>881</v>
      </c>
      <c r="Q11" s="21">
        <v>20.20178858060078</v>
      </c>
    </row>
    <row r="12" spans="1:17" ht="12.75">
      <c r="A12" s="19" t="s">
        <v>104</v>
      </c>
      <c r="B12" s="20">
        <v>35732</v>
      </c>
      <c r="C12" s="21">
        <v>25.603324734881056</v>
      </c>
      <c r="D12" s="20">
        <v>25531</v>
      </c>
      <c r="E12" s="21">
        <v>23.568019643862677</v>
      </c>
      <c r="F12" s="20">
        <v>9517</v>
      </c>
      <c r="G12" s="21">
        <v>33.68968813055329</v>
      </c>
      <c r="H12" s="20">
        <v>265</v>
      </c>
      <c r="I12" s="21">
        <v>34.91436100131752</v>
      </c>
      <c r="J12" s="22">
        <v>279</v>
      </c>
      <c r="K12" s="21">
        <v>17.558212712397733</v>
      </c>
      <c r="L12" s="20">
        <v>21</v>
      </c>
      <c r="M12" s="70">
        <v>30</v>
      </c>
      <c r="N12" s="71">
        <v>687</v>
      </c>
      <c r="O12" s="21">
        <v>24.936479128856625</v>
      </c>
      <c r="P12" s="20">
        <v>1384</v>
      </c>
      <c r="Q12" s="21">
        <v>31.73584040357716</v>
      </c>
    </row>
    <row r="13" spans="1:17" ht="12.75">
      <c r="A13" s="19" t="s">
        <v>105</v>
      </c>
      <c r="B13" s="20">
        <v>40975</v>
      </c>
      <c r="C13" s="21">
        <v>29.36013184293494</v>
      </c>
      <c r="D13" s="20">
        <v>34120</v>
      </c>
      <c r="E13" s="21">
        <v>31.49664448116386</v>
      </c>
      <c r="F13" s="20">
        <v>5946</v>
      </c>
      <c r="G13" s="21">
        <v>21.048532691422707</v>
      </c>
      <c r="H13" s="20">
        <v>184</v>
      </c>
      <c r="I13" s="21">
        <v>24.242424242424242</v>
      </c>
      <c r="J13" s="22">
        <v>548</v>
      </c>
      <c r="K13" s="21">
        <v>34.48709880427942</v>
      </c>
      <c r="L13" s="20">
        <v>23</v>
      </c>
      <c r="M13" s="70">
        <v>32.857142857142854</v>
      </c>
      <c r="N13" s="71">
        <v>836</v>
      </c>
      <c r="O13" s="21">
        <v>30.344827586206897</v>
      </c>
      <c r="P13" s="20">
        <v>1069</v>
      </c>
      <c r="Q13" s="21">
        <v>24.512726438890162</v>
      </c>
    </row>
    <row r="14" spans="1:17" ht="12.75">
      <c r="A14" s="19" t="s">
        <v>106</v>
      </c>
      <c r="B14" s="20">
        <v>31833</v>
      </c>
      <c r="C14" s="21">
        <v>22.809544282029233</v>
      </c>
      <c r="D14" s="20">
        <v>27258</v>
      </c>
      <c r="E14" s="21">
        <v>25.16223725872112</v>
      </c>
      <c r="F14" s="20">
        <v>3826</v>
      </c>
      <c r="G14" s="21">
        <v>13.543842259903005</v>
      </c>
      <c r="H14" s="20">
        <v>107</v>
      </c>
      <c r="I14" s="21">
        <v>14.09749670619236</v>
      </c>
      <c r="J14" s="22">
        <v>466</v>
      </c>
      <c r="K14" s="21">
        <v>29.32662051604783</v>
      </c>
      <c r="L14" s="20">
        <v>13</v>
      </c>
      <c r="M14" s="70">
        <v>18.571428571428573</v>
      </c>
      <c r="N14" s="71">
        <v>681</v>
      </c>
      <c r="O14" s="21">
        <v>24.71869328493648</v>
      </c>
      <c r="P14" s="20">
        <v>711</v>
      </c>
      <c r="Q14" s="21">
        <v>16.303600091722082</v>
      </c>
    </row>
    <row r="15" spans="1:17" ht="12.75">
      <c r="A15" s="19" t="s">
        <v>107</v>
      </c>
      <c r="B15" s="20">
        <v>11682</v>
      </c>
      <c r="C15" s="21">
        <v>8.370593293207222</v>
      </c>
      <c r="D15" s="20">
        <v>9739</v>
      </c>
      <c r="E15" s="21">
        <v>8.990205762076636</v>
      </c>
      <c r="F15" s="20">
        <v>1665</v>
      </c>
      <c r="G15" s="21">
        <v>5.894013947396369</v>
      </c>
      <c r="H15" s="20">
        <v>29</v>
      </c>
      <c r="I15" s="21">
        <v>3.820816864295125</v>
      </c>
      <c r="J15" s="22">
        <v>173</v>
      </c>
      <c r="K15" s="21">
        <v>10.887350534927627</v>
      </c>
      <c r="L15" s="20">
        <v>4</v>
      </c>
      <c r="M15" s="69" t="s">
        <v>100</v>
      </c>
      <c r="N15" s="71">
        <v>282</v>
      </c>
      <c r="O15" s="21">
        <v>10.235934664246823</v>
      </c>
      <c r="P15" s="20">
        <v>241</v>
      </c>
      <c r="Q15" s="21">
        <v>5.526255445998625</v>
      </c>
    </row>
    <row r="16" spans="1:17" ht="12.75">
      <c r="A16" s="19" t="s">
        <v>73</v>
      </c>
      <c r="B16" s="20">
        <v>1707</v>
      </c>
      <c r="C16" s="21">
        <v>1.2231298366294068</v>
      </c>
      <c r="D16" s="20">
        <v>1392</v>
      </c>
      <c r="E16" s="21">
        <v>1.2849744759021131</v>
      </c>
      <c r="F16" s="20">
        <v>264</v>
      </c>
      <c r="G16" s="21">
        <v>0.934546355623208</v>
      </c>
      <c r="H16" s="20">
        <v>2</v>
      </c>
      <c r="I16" s="32" t="s">
        <v>100</v>
      </c>
      <c r="J16" s="22">
        <v>30</v>
      </c>
      <c r="K16" s="21">
        <v>1.8879798615481436</v>
      </c>
      <c r="L16" s="20">
        <v>1</v>
      </c>
      <c r="M16" s="69" t="s">
        <v>100</v>
      </c>
      <c r="N16" s="71">
        <v>75</v>
      </c>
      <c r="O16" s="21">
        <v>2.722323049001815</v>
      </c>
      <c r="P16" s="20">
        <v>45</v>
      </c>
      <c r="Q16" s="21">
        <v>1.031873423526714</v>
      </c>
    </row>
    <row r="17" spans="1:17" ht="12.75">
      <c r="A17" s="19" t="s">
        <v>16</v>
      </c>
      <c r="B17" s="20">
        <v>62</v>
      </c>
      <c r="C17" s="21">
        <v>0.04442533677271424</v>
      </c>
      <c r="D17" s="20">
        <v>42</v>
      </c>
      <c r="E17" s="21">
        <v>0.03877078160049479</v>
      </c>
      <c r="F17" s="20">
        <v>18</v>
      </c>
      <c r="G17" s="21">
        <v>0.06371906970158235</v>
      </c>
      <c r="H17" s="20">
        <v>1</v>
      </c>
      <c r="I17" s="32" t="s">
        <v>100</v>
      </c>
      <c r="J17" s="29" t="s">
        <v>101</v>
      </c>
      <c r="K17" s="29" t="s">
        <v>101</v>
      </c>
      <c r="L17" s="29" t="s">
        <v>101</v>
      </c>
      <c r="M17" s="69" t="s">
        <v>101</v>
      </c>
      <c r="N17" s="71">
        <v>3</v>
      </c>
      <c r="O17" s="32" t="s">
        <v>100</v>
      </c>
      <c r="P17" s="20">
        <v>5</v>
      </c>
      <c r="Q17" s="32" t="s">
        <v>100</v>
      </c>
    </row>
    <row r="18" spans="1:17" ht="12.75">
      <c r="A18" s="12"/>
      <c r="B18" s="12"/>
      <c r="C18" s="12"/>
      <c r="D18" s="12"/>
      <c r="E18" s="12"/>
      <c r="F18" s="12"/>
      <c r="G18" s="12"/>
      <c r="H18" s="10"/>
      <c r="I18" s="12"/>
      <c r="J18" s="12"/>
      <c r="K18" s="12"/>
      <c r="L18" s="12"/>
      <c r="M18" s="65"/>
      <c r="N18" s="40"/>
      <c r="O18" s="21"/>
      <c r="P18" s="12"/>
      <c r="Q18" s="21"/>
    </row>
    <row r="19" spans="1:17" ht="19.5" customHeight="1">
      <c r="A19" s="26" t="s">
        <v>12</v>
      </c>
      <c r="B19" s="27">
        <v>139560</v>
      </c>
      <c r="C19" s="28">
        <v>100</v>
      </c>
      <c r="D19" s="27">
        <v>108329</v>
      </c>
      <c r="E19" s="28">
        <v>100</v>
      </c>
      <c r="F19" s="27">
        <v>28249</v>
      </c>
      <c r="G19" s="28">
        <v>100</v>
      </c>
      <c r="H19" s="27">
        <v>759</v>
      </c>
      <c r="I19" s="28">
        <v>100</v>
      </c>
      <c r="J19" s="27">
        <v>1589</v>
      </c>
      <c r="K19" s="28">
        <v>100</v>
      </c>
      <c r="L19" s="27">
        <v>70</v>
      </c>
      <c r="M19" s="78">
        <v>100</v>
      </c>
      <c r="N19" s="75">
        <v>2755</v>
      </c>
      <c r="O19" s="28">
        <v>100</v>
      </c>
      <c r="P19" s="27">
        <v>4361</v>
      </c>
      <c r="Q19" s="28">
        <v>100</v>
      </c>
    </row>
    <row r="20" spans="1:17" ht="25.5">
      <c r="A20" s="31" t="s">
        <v>99</v>
      </c>
      <c r="B20" s="107">
        <v>27</v>
      </c>
      <c r="C20" s="120"/>
      <c r="D20" s="107">
        <v>27</v>
      </c>
      <c r="E20" s="120"/>
      <c r="F20" s="107">
        <v>23</v>
      </c>
      <c r="G20" s="120"/>
      <c r="H20" s="119">
        <v>23</v>
      </c>
      <c r="I20" s="120"/>
      <c r="J20" s="119">
        <v>28</v>
      </c>
      <c r="K20" s="120"/>
      <c r="L20" s="119">
        <v>26</v>
      </c>
      <c r="M20" s="106"/>
      <c r="N20" s="110">
        <v>27</v>
      </c>
      <c r="O20" s="120"/>
      <c r="P20" s="107">
        <v>24</v>
      </c>
      <c r="Q20" s="120"/>
    </row>
    <row r="22" ht="12.75">
      <c r="A22" s="1" t="s">
        <v>222</v>
      </c>
    </row>
    <row r="24" ht="12.75">
      <c r="A24" s="1" t="s">
        <v>64</v>
      </c>
    </row>
  </sheetData>
  <mergeCells count="22">
    <mergeCell ref="A4:Q4"/>
    <mergeCell ref="A3:Q3"/>
    <mergeCell ref="A2:Q2"/>
    <mergeCell ref="P7:Q7"/>
    <mergeCell ref="A6:A8"/>
    <mergeCell ref="N6:Q6"/>
    <mergeCell ref="B6:M6"/>
    <mergeCell ref="P20:Q20"/>
    <mergeCell ref="B7:C7"/>
    <mergeCell ref="D7:E7"/>
    <mergeCell ref="F7:G7"/>
    <mergeCell ref="N7:O7"/>
    <mergeCell ref="B20:C20"/>
    <mergeCell ref="D20:E20"/>
    <mergeCell ref="F20:G20"/>
    <mergeCell ref="N20:O20"/>
    <mergeCell ref="H7:I7"/>
    <mergeCell ref="H20:I20"/>
    <mergeCell ref="J7:K7"/>
    <mergeCell ref="J20:K20"/>
    <mergeCell ref="L7:M7"/>
    <mergeCell ref="L20:M2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2:E33"/>
  <sheetViews>
    <sheetView workbookViewId="0" topLeftCell="A1">
      <selection activeCell="A1" sqref="A1"/>
    </sheetView>
  </sheetViews>
  <sheetFormatPr defaultColWidth="7.69921875" defaultRowHeight="19.5"/>
  <cols>
    <col min="1" max="1" width="10.8984375" style="1" customWidth="1"/>
    <col min="2" max="2" width="7.69921875" style="1" customWidth="1"/>
    <col min="3" max="3" width="8.796875" style="1" customWidth="1"/>
    <col min="4" max="16384" width="7.69921875" style="1" customWidth="1"/>
  </cols>
  <sheetData>
    <row r="2" spans="1:3" ht="12.75">
      <c r="A2" s="113" t="s">
        <v>102</v>
      </c>
      <c r="B2" s="113"/>
      <c r="C2" s="113"/>
    </row>
    <row r="3" spans="1:3" ht="12.75">
      <c r="A3" s="111" t="s">
        <v>109</v>
      </c>
      <c r="B3" s="111"/>
      <c r="C3" s="111"/>
    </row>
    <row r="4" spans="1:3" ht="12.75">
      <c r="A4" s="111" t="s">
        <v>42</v>
      </c>
      <c r="B4" s="111"/>
      <c r="C4" s="111"/>
    </row>
    <row r="5" spans="1:3" ht="12.75">
      <c r="A5" s="111" t="s">
        <v>228</v>
      </c>
      <c r="B5" s="111"/>
      <c r="C5" s="111"/>
    </row>
    <row r="7" spans="1:3" ht="12.75">
      <c r="A7" s="26" t="s">
        <v>61</v>
      </c>
      <c r="B7" s="26" t="s">
        <v>43</v>
      </c>
      <c r="C7" s="26" t="s">
        <v>62</v>
      </c>
    </row>
    <row r="8" spans="1:3" ht="12.75">
      <c r="A8" s="12"/>
      <c r="B8" s="12"/>
      <c r="C8" s="12"/>
    </row>
    <row r="9" spans="1:3" ht="12.75">
      <c r="A9" s="33" t="s">
        <v>63</v>
      </c>
      <c r="B9" s="19" t="s">
        <v>45</v>
      </c>
      <c r="C9" s="21">
        <v>78.5</v>
      </c>
    </row>
    <row r="10" spans="1:3" ht="12.75">
      <c r="A10" s="33" t="s">
        <v>85</v>
      </c>
      <c r="B10" s="19" t="s">
        <v>46</v>
      </c>
      <c r="C10" s="21">
        <v>87.6</v>
      </c>
    </row>
    <row r="11" spans="1:3" ht="12.75">
      <c r="A11" s="33" t="s">
        <v>86</v>
      </c>
      <c r="B11" s="19" t="s">
        <v>47</v>
      </c>
      <c r="C11" s="21">
        <v>123.1</v>
      </c>
    </row>
    <row r="12" spans="1:3" ht="12.75">
      <c r="A12" s="33" t="s">
        <v>87</v>
      </c>
      <c r="B12" s="19" t="s">
        <v>48</v>
      </c>
      <c r="C12" s="21">
        <v>91.7</v>
      </c>
    </row>
    <row r="13" spans="1:3" ht="12.75">
      <c r="A13" s="21"/>
      <c r="B13" s="12"/>
      <c r="C13" s="21"/>
    </row>
    <row r="14" spans="1:3" ht="12.75">
      <c r="A14" s="33" t="s">
        <v>88</v>
      </c>
      <c r="B14" s="19" t="s">
        <v>49</v>
      </c>
      <c r="C14" s="21">
        <v>66.3</v>
      </c>
    </row>
    <row r="15" spans="1:3" ht="12.75">
      <c r="A15" s="33" t="s">
        <v>89</v>
      </c>
      <c r="B15" s="19" t="s">
        <v>50</v>
      </c>
      <c r="C15" s="21">
        <v>63.2</v>
      </c>
    </row>
    <row r="16" spans="1:3" ht="12.75">
      <c r="A16" s="33" t="s">
        <v>90</v>
      </c>
      <c r="B16" s="19" t="s">
        <v>51</v>
      </c>
      <c r="C16" s="21">
        <v>61.7</v>
      </c>
    </row>
    <row r="17" spans="1:3" ht="12.75">
      <c r="A17" s="33" t="s">
        <v>91</v>
      </c>
      <c r="B17" s="19" t="s">
        <v>52</v>
      </c>
      <c r="C17" s="21">
        <v>59.3</v>
      </c>
    </row>
    <row r="18" spans="1:3" ht="12.75">
      <c r="A18" s="33" t="s">
        <v>92</v>
      </c>
      <c r="B18" s="19" t="s">
        <v>53</v>
      </c>
      <c r="C18" s="21">
        <v>63.1</v>
      </c>
    </row>
    <row r="19" spans="1:3" ht="12.75">
      <c r="A19" s="33" t="s">
        <v>93</v>
      </c>
      <c r="B19" s="19" t="s">
        <v>54</v>
      </c>
      <c r="C19" s="21">
        <v>63.8</v>
      </c>
    </row>
    <row r="20" spans="1:3" ht="12.75">
      <c r="A20" s="33" t="s">
        <v>92</v>
      </c>
      <c r="B20" s="19" t="s">
        <v>55</v>
      </c>
      <c r="C20" s="21">
        <v>63.2</v>
      </c>
    </row>
    <row r="21" spans="1:3" ht="12.75">
      <c r="A21" s="33" t="s">
        <v>94</v>
      </c>
      <c r="B21" s="19" t="s">
        <v>56</v>
      </c>
      <c r="C21" s="21">
        <v>64.3</v>
      </c>
    </row>
    <row r="22" spans="1:3" ht="12.75">
      <c r="A22" s="33" t="s">
        <v>95</v>
      </c>
      <c r="B22" s="19" t="s">
        <v>57</v>
      </c>
      <c r="C22" s="21">
        <v>63.9</v>
      </c>
    </row>
    <row r="23" spans="1:3" ht="12.75">
      <c r="A23" s="33" t="s">
        <v>96</v>
      </c>
      <c r="B23" s="19" t="s">
        <v>58</v>
      </c>
      <c r="C23" s="21">
        <v>67.9</v>
      </c>
    </row>
    <row r="24" spans="1:3" ht="12.75">
      <c r="A24" s="21"/>
      <c r="B24" s="12"/>
      <c r="C24" s="21"/>
    </row>
    <row r="25" spans="1:3" ht="12.75">
      <c r="A25" s="33">
        <v>70.9</v>
      </c>
      <c r="B25" s="19" t="s">
        <v>59</v>
      </c>
      <c r="C25" s="21">
        <v>69.1</v>
      </c>
    </row>
    <row r="26" spans="1:3" ht="12.75">
      <c r="A26" s="33">
        <v>69.6</v>
      </c>
      <c r="B26" s="19">
        <v>1991</v>
      </c>
      <c r="C26" s="21">
        <v>62.7</v>
      </c>
    </row>
    <row r="27" spans="1:3" ht="12.75">
      <c r="A27" s="33">
        <v>68.9</v>
      </c>
      <c r="B27" s="19">
        <v>1992</v>
      </c>
      <c r="C27" s="21">
        <v>65.1</v>
      </c>
    </row>
    <row r="28" spans="1:3" ht="12.75">
      <c r="A28" s="33">
        <v>68.3</v>
      </c>
      <c r="B28" s="19">
        <v>1993</v>
      </c>
      <c r="C28" s="21">
        <v>63.2</v>
      </c>
    </row>
    <row r="29" spans="1:3" ht="12.75">
      <c r="A29" s="24"/>
      <c r="B29" s="24"/>
      <c r="C29" s="24"/>
    </row>
    <row r="31" spans="1:5" ht="19.5">
      <c r="A31" s="117" t="s">
        <v>229</v>
      </c>
      <c r="B31" s="118"/>
      <c r="C31" s="118"/>
      <c r="D31" s="17"/>
      <c r="E31" s="17"/>
    </row>
    <row r="33" spans="1:3" ht="26.25" customHeight="1">
      <c r="A33" s="126" t="s">
        <v>64</v>
      </c>
      <c r="B33" s="126"/>
      <c r="C33" s="126"/>
    </row>
  </sheetData>
  <mergeCells count="6">
    <mergeCell ref="A3:C3"/>
    <mergeCell ref="A2:C2"/>
    <mergeCell ref="A31:C31"/>
    <mergeCell ref="A33:C33"/>
    <mergeCell ref="A5:C5"/>
    <mergeCell ref="A4:C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2:C20"/>
  <sheetViews>
    <sheetView workbookViewId="0" topLeftCell="A1">
      <selection activeCell="A1" sqref="A1"/>
    </sheetView>
  </sheetViews>
  <sheetFormatPr defaultColWidth="7.69921875" defaultRowHeight="19.5"/>
  <cols>
    <col min="1" max="1" width="7.69921875" style="1" customWidth="1"/>
    <col min="2" max="2" width="9.296875" style="1" customWidth="1"/>
    <col min="3" max="16384" width="7.69921875" style="1" customWidth="1"/>
  </cols>
  <sheetData>
    <row r="2" spans="1:3" ht="12.75">
      <c r="A2" s="113" t="s">
        <v>108</v>
      </c>
      <c r="B2" s="113"/>
      <c r="C2" s="113"/>
    </row>
    <row r="3" spans="1:3" ht="12.75">
      <c r="A3" s="111" t="s">
        <v>226</v>
      </c>
      <c r="B3" s="111"/>
      <c r="C3" s="111"/>
    </row>
    <row r="4" spans="1:3" ht="12.75">
      <c r="A4" s="111" t="s">
        <v>231</v>
      </c>
      <c r="B4" s="111"/>
      <c r="C4" s="111"/>
    </row>
    <row r="6" spans="1:3" ht="12.75">
      <c r="A6" s="122" t="s">
        <v>43</v>
      </c>
      <c r="B6" s="129" t="s">
        <v>84</v>
      </c>
      <c r="C6" s="129"/>
    </row>
    <row r="7" spans="1:3" ht="12.75">
      <c r="A7" s="116"/>
      <c r="B7" s="25" t="s">
        <v>14</v>
      </c>
      <c r="C7" s="25" t="s">
        <v>15</v>
      </c>
    </row>
    <row r="8" spans="1:3" ht="12.75">
      <c r="A8" s="12"/>
      <c r="B8" s="12"/>
      <c r="C8" s="12"/>
    </row>
    <row r="9" spans="1:3" ht="12.75">
      <c r="A9" s="19">
        <v>1970</v>
      </c>
      <c r="B9" s="33">
        <v>87.91147808905855</v>
      </c>
      <c r="C9" s="33">
        <v>123.54498094146373</v>
      </c>
    </row>
    <row r="10" spans="1:3" ht="12.75">
      <c r="A10" s="19">
        <v>1975</v>
      </c>
      <c r="B10" s="33">
        <v>62.57053241634322</v>
      </c>
      <c r="C10" s="33">
        <v>89.54269772434013</v>
      </c>
    </row>
    <row r="11" spans="1:3" ht="12.75">
      <c r="A11" s="19">
        <v>1980</v>
      </c>
      <c r="B11" s="33">
        <v>64.21266818555142</v>
      </c>
      <c r="C11" s="33">
        <v>78.31951768391978</v>
      </c>
    </row>
    <row r="12" spans="1:3" ht="12.75">
      <c r="A12" s="19">
        <v>1985</v>
      </c>
      <c r="B12" s="33">
        <v>62.78594694848748</v>
      </c>
      <c r="C12" s="33">
        <v>69.60199778517463</v>
      </c>
    </row>
    <row r="13" spans="1:3" ht="12.75">
      <c r="A13" s="19">
        <v>1990</v>
      </c>
      <c r="B13" s="33">
        <v>65.3</v>
      </c>
      <c r="C13" s="33">
        <v>93.5</v>
      </c>
    </row>
    <row r="14" spans="1:3" ht="12.75">
      <c r="A14" s="19">
        <v>1991</v>
      </c>
      <c r="B14" s="9">
        <v>59.2</v>
      </c>
      <c r="C14" s="9">
        <v>81.2</v>
      </c>
    </row>
    <row r="15" spans="1:3" ht="12.75">
      <c r="A15" s="19">
        <v>1992</v>
      </c>
      <c r="B15" s="101">
        <v>61.5</v>
      </c>
      <c r="C15" s="101">
        <v>84.6</v>
      </c>
    </row>
    <row r="16" spans="1:3" ht="12.75">
      <c r="A16" s="19">
        <v>1993</v>
      </c>
      <c r="B16" s="101">
        <v>59.8</v>
      </c>
      <c r="C16" s="101">
        <v>80.6</v>
      </c>
    </row>
    <row r="17" spans="1:3" ht="12.75">
      <c r="A17" s="25"/>
      <c r="B17" s="24"/>
      <c r="C17" s="24"/>
    </row>
    <row r="18" spans="1:3" ht="38.25">
      <c r="A18" s="23" t="s">
        <v>232</v>
      </c>
      <c r="B18" s="35">
        <v>-32</v>
      </c>
      <c r="C18" s="35">
        <v>-34.7</v>
      </c>
    </row>
    <row r="20" spans="1:3" ht="27.75" customHeight="1">
      <c r="A20" s="127" t="s">
        <v>64</v>
      </c>
      <c r="B20" s="128"/>
      <c r="C20" s="128"/>
    </row>
  </sheetData>
  <mergeCells count="6">
    <mergeCell ref="A20:C20"/>
    <mergeCell ref="B6:C6"/>
    <mergeCell ref="A6:A7"/>
    <mergeCell ref="A2:C2"/>
    <mergeCell ref="A3:C3"/>
    <mergeCell ref="A4:C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2:G22"/>
  <sheetViews>
    <sheetView workbookViewId="0" topLeftCell="A1">
      <selection activeCell="A1" sqref="A1"/>
    </sheetView>
  </sheetViews>
  <sheetFormatPr defaultColWidth="7.69921875" defaultRowHeight="19.5"/>
  <cols>
    <col min="1" max="1" width="10.69921875" style="1" customWidth="1"/>
    <col min="2" max="3" width="7.69921875" style="1" customWidth="1"/>
    <col min="4" max="4" width="8.5" style="1" customWidth="1"/>
    <col min="5" max="5" width="9.296875" style="1" customWidth="1"/>
    <col min="6" max="16384" width="7.69921875" style="1" customWidth="1"/>
  </cols>
  <sheetData>
    <row r="2" spans="1:7" ht="12.75">
      <c r="A2" s="134" t="s">
        <v>110</v>
      </c>
      <c r="B2" s="134"/>
      <c r="C2" s="134"/>
      <c r="D2" s="134"/>
      <c r="E2" s="134"/>
      <c r="F2" s="134"/>
      <c r="G2" s="134"/>
    </row>
    <row r="3" spans="1:7" ht="12.75">
      <c r="A3" s="113" t="s">
        <v>112</v>
      </c>
      <c r="B3" s="113"/>
      <c r="C3" s="113"/>
      <c r="D3" s="113"/>
      <c r="E3" s="113"/>
      <c r="F3" s="113"/>
      <c r="G3" s="113"/>
    </row>
    <row r="4" spans="1:7" ht="12.75">
      <c r="A4" s="113" t="s">
        <v>113</v>
      </c>
      <c r="B4" s="113"/>
      <c r="C4" s="113"/>
      <c r="D4" s="113"/>
      <c r="E4" s="113"/>
      <c r="F4" s="113"/>
      <c r="G4" s="113"/>
    </row>
    <row r="5" spans="1:7" ht="12.75">
      <c r="A5" s="113" t="s">
        <v>114</v>
      </c>
      <c r="B5" s="113"/>
      <c r="C5" s="113"/>
      <c r="D5" s="113"/>
      <c r="E5" s="113"/>
      <c r="F5" s="113"/>
      <c r="G5" s="113"/>
    </row>
    <row r="6" spans="1:7" ht="12.75">
      <c r="A6" s="113" t="s">
        <v>230</v>
      </c>
      <c r="B6" s="113"/>
      <c r="C6" s="113"/>
      <c r="D6" s="113"/>
      <c r="E6" s="113"/>
      <c r="F6" s="113"/>
      <c r="G6" s="113"/>
    </row>
    <row r="8" spans="1:7" ht="12.75">
      <c r="A8" s="130" t="s">
        <v>115</v>
      </c>
      <c r="B8" s="129" t="s">
        <v>75</v>
      </c>
      <c r="C8" s="129"/>
      <c r="D8" s="129" t="s">
        <v>76</v>
      </c>
      <c r="E8" s="129"/>
      <c r="F8" s="129" t="s">
        <v>77</v>
      </c>
      <c r="G8" s="129"/>
    </row>
    <row r="9" spans="1:7" ht="12.75">
      <c r="A9" s="131"/>
      <c r="B9" s="26" t="s">
        <v>6</v>
      </c>
      <c r="C9" s="26" t="s">
        <v>7</v>
      </c>
      <c r="D9" s="26" t="s">
        <v>6</v>
      </c>
      <c r="E9" s="26" t="s">
        <v>7</v>
      </c>
      <c r="F9" s="26" t="s">
        <v>6</v>
      </c>
      <c r="G9" s="26" t="s">
        <v>7</v>
      </c>
    </row>
    <row r="10" spans="1:7" ht="19.5" customHeight="1">
      <c r="A10" s="34" t="s">
        <v>78</v>
      </c>
      <c r="B10" s="27">
        <v>92813</v>
      </c>
      <c r="C10" s="28">
        <v>100</v>
      </c>
      <c r="D10" s="27">
        <v>22764</v>
      </c>
      <c r="E10" s="28">
        <v>100</v>
      </c>
      <c r="F10" s="27">
        <v>70049</v>
      </c>
      <c r="G10" s="28">
        <v>100</v>
      </c>
    </row>
    <row r="11" spans="1:7" ht="12.75">
      <c r="A11" s="12"/>
      <c r="C11" s="12"/>
      <c r="E11" s="12"/>
      <c r="G11" s="12"/>
    </row>
    <row r="12" spans="1:7" ht="12.75">
      <c r="A12" s="30" t="s">
        <v>79</v>
      </c>
      <c r="B12" s="4">
        <v>4192</v>
      </c>
      <c r="C12" s="21">
        <v>4.516608664734465</v>
      </c>
      <c r="D12" s="4">
        <v>2700</v>
      </c>
      <c r="E12" s="21">
        <v>11.860832894043225</v>
      </c>
      <c r="F12" s="4">
        <v>1492</v>
      </c>
      <c r="G12" s="21">
        <v>2.1299376150980027</v>
      </c>
    </row>
    <row r="13" spans="1:7" ht="12.75">
      <c r="A13" s="30" t="s">
        <v>80</v>
      </c>
      <c r="B13" s="4">
        <v>29824</v>
      </c>
      <c r="C13" s="21">
        <v>32.13342958421773</v>
      </c>
      <c r="D13" s="4">
        <v>9403</v>
      </c>
      <c r="E13" s="21">
        <v>41.3064487787735</v>
      </c>
      <c r="F13" s="4">
        <v>20421</v>
      </c>
      <c r="G13" s="21">
        <v>29.152450427557852</v>
      </c>
    </row>
    <row r="14" spans="1:7" ht="12.75">
      <c r="A14" s="30" t="s">
        <v>81</v>
      </c>
      <c r="B14" s="4">
        <v>22148</v>
      </c>
      <c r="C14" s="21">
        <v>23.86303642808658</v>
      </c>
      <c r="D14" s="4">
        <v>3523</v>
      </c>
      <c r="E14" s="21">
        <v>15.476190476190476</v>
      </c>
      <c r="F14" s="4">
        <v>18625</v>
      </c>
      <c r="G14" s="21">
        <v>26.588530885522992</v>
      </c>
    </row>
    <row r="15" spans="1:7" ht="12.75">
      <c r="A15" s="30" t="s">
        <v>82</v>
      </c>
      <c r="B15" s="4">
        <v>20584</v>
      </c>
      <c r="C15" s="21">
        <v>22.177927660995767</v>
      </c>
      <c r="D15" s="4">
        <v>3307</v>
      </c>
      <c r="E15" s="21">
        <v>14.527323844667016</v>
      </c>
      <c r="F15" s="4">
        <v>17277</v>
      </c>
      <c r="G15" s="21">
        <v>24.664163656868762</v>
      </c>
    </row>
    <row r="16" spans="1:7" ht="12.75">
      <c r="A16" s="30" t="s">
        <v>83</v>
      </c>
      <c r="B16" s="4">
        <v>16065</v>
      </c>
      <c r="C16" s="21">
        <v>17.30899766196546</v>
      </c>
      <c r="D16" s="4">
        <v>3831</v>
      </c>
      <c r="E16" s="21">
        <v>16.829204006325778</v>
      </c>
      <c r="F16" s="4">
        <v>12234</v>
      </c>
      <c r="G16" s="21">
        <v>17.464917414952392</v>
      </c>
    </row>
    <row r="17" spans="1:7" ht="12.75">
      <c r="A17" s="25"/>
      <c r="B17" s="37"/>
      <c r="C17" s="37"/>
      <c r="D17" s="37"/>
      <c r="E17" s="24"/>
      <c r="F17" s="24"/>
      <c r="G17" s="24"/>
    </row>
    <row r="18" spans="1:7" ht="25.5">
      <c r="A18" s="23" t="s">
        <v>116</v>
      </c>
      <c r="B18" s="135" t="s">
        <v>233</v>
      </c>
      <c r="C18" s="120"/>
      <c r="D18" s="135" t="s">
        <v>224</v>
      </c>
      <c r="E18" s="120"/>
      <c r="F18" s="135" t="s">
        <v>225</v>
      </c>
      <c r="G18" s="120"/>
    </row>
    <row r="20" spans="1:7" ht="81.75" customHeight="1">
      <c r="A20" s="127" t="s">
        <v>117</v>
      </c>
      <c r="B20" s="132"/>
      <c r="C20" s="132"/>
      <c r="D20" s="132"/>
      <c r="E20" s="132"/>
      <c r="F20" s="132"/>
      <c r="G20" s="132"/>
    </row>
    <row r="22" spans="1:7" ht="19.5">
      <c r="A22" s="133" t="s">
        <v>64</v>
      </c>
      <c r="B22" s="132"/>
      <c r="C22" s="132"/>
      <c r="D22" s="132"/>
      <c r="E22" s="132"/>
      <c r="F22" s="132"/>
      <c r="G22" s="132"/>
    </row>
  </sheetData>
  <mergeCells count="14">
    <mergeCell ref="A20:G20"/>
    <mergeCell ref="A22:G22"/>
    <mergeCell ref="A3:G3"/>
    <mergeCell ref="A2:G2"/>
    <mergeCell ref="B18:C18"/>
    <mergeCell ref="D18:E18"/>
    <mergeCell ref="F18:G18"/>
    <mergeCell ref="F8:G8"/>
    <mergeCell ref="D8:E8"/>
    <mergeCell ref="B8:C8"/>
    <mergeCell ref="A8:A9"/>
    <mergeCell ref="A6:G6"/>
    <mergeCell ref="A5:G5"/>
    <mergeCell ref="A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2:Q24"/>
  <sheetViews>
    <sheetView workbookViewId="0" topLeftCell="A1">
      <selection activeCell="A1" sqref="A1"/>
    </sheetView>
  </sheetViews>
  <sheetFormatPr defaultColWidth="7.69921875" defaultRowHeight="19.5"/>
  <cols>
    <col min="1" max="1" width="10.296875" style="1" customWidth="1"/>
    <col min="2" max="3" width="7.69921875" style="1" customWidth="1"/>
    <col min="4" max="5" width="8.5" style="1" customWidth="1"/>
    <col min="6" max="16384" width="7.69921875" style="1" customWidth="1"/>
  </cols>
  <sheetData>
    <row r="2" spans="1:17" ht="12.75">
      <c r="A2" s="134" t="s">
        <v>111</v>
      </c>
      <c r="B2" s="134"/>
      <c r="C2" s="134"/>
      <c r="D2" s="134"/>
      <c r="E2" s="134"/>
      <c r="F2" s="134"/>
      <c r="G2" s="134"/>
      <c r="H2" s="134"/>
      <c r="I2" s="134"/>
      <c r="J2" s="134"/>
      <c r="K2" s="134"/>
      <c r="L2" s="134"/>
      <c r="M2" s="134"/>
      <c r="N2" s="134"/>
      <c r="O2" s="134"/>
      <c r="P2" s="134"/>
      <c r="Q2" s="134"/>
    </row>
    <row r="3" spans="1:17" ht="12.75">
      <c r="A3" s="111" t="s">
        <v>119</v>
      </c>
      <c r="B3" s="111"/>
      <c r="C3" s="111"/>
      <c r="D3" s="111"/>
      <c r="E3" s="111"/>
      <c r="F3" s="111"/>
      <c r="G3" s="111"/>
      <c r="H3" s="111"/>
      <c r="I3" s="111"/>
      <c r="J3" s="111"/>
      <c r="K3" s="111"/>
      <c r="L3" s="111"/>
      <c r="M3" s="111"/>
      <c r="N3" s="111"/>
      <c r="O3" s="111"/>
      <c r="P3" s="111"/>
      <c r="Q3" s="111"/>
    </row>
    <row r="4" spans="1:17" ht="12.75">
      <c r="A4" s="111" t="s">
        <v>248</v>
      </c>
      <c r="B4" s="111"/>
      <c r="C4" s="111"/>
      <c r="D4" s="111"/>
      <c r="E4" s="111"/>
      <c r="F4" s="111"/>
      <c r="G4" s="111"/>
      <c r="H4" s="111"/>
      <c r="I4" s="111"/>
      <c r="J4" s="111"/>
      <c r="K4" s="111"/>
      <c r="L4" s="111"/>
      <c r="M4" s="111"/>
      <c r="N4" s="111"/>
      <c r="O4" s="111"/>
      <c r="P4" s="111"/>
      <c r="Q4" s="111"/>
    </row>
    <row r="5" spans="1:17" ht="12.75">
      <c r="A5" s="111" t="s">
        <v>230</v>
      </c>
      <c r="B5" s="111"/>
      <c r="C5" s="111"/>
      <c r="D5" s="111"/>
      <c r="E5" s="111"/>
      <c r="F5" s="111"/>
      <c r="G5" s="111"/>
      <c r="H5" s="111"/>
      <c r="I5" s="111"/>
      <c r="J5" s="111"/>
      <c r="K5" s="111"/>
      <c r="L5" s="111"/>
      <c r="M5" s="111"/>
      <c r="N5" s="111"/>
      <c r="O5" s="111"/>
      <c r="P5" s="111"/>
      <c r="Q5" s="111"/>
    </row>
    <row r="7" spans="1:17" ht="12.75">
      <c r="A7" s="136" t="s">
        <v>98</v>
      </c>
      <c r="B7" s="121" t="s">
        <v>0</v>
      </c>
      <c r="C7" s="125"/>
      <c r="D7" s="125"/>
      <c r="E7" s="125"/>
      <c r="F7" s="125"/>
      <c r="G7" s="125"/>
      <c r="H7" s="125"/>
      <c r="I7" s="125"/>
      <c r="J7" s="125"/>
      <c r="K7" s="125"/>
      <c r="L7" s="125"/>
      <c r="M7" s="105"/>
      <c r="N7" s="124" t="s">
        <v>203</v>
      </c>
      <c r="O7" s="125"/>
      <c r="P7" s="125"/>
      <c r="Q7" s="104"/>
    </row>
    <row r="8" spans="1:17" ht="12.75">
      <c r="A8" s="137"/>
      <c r="B8" s="108" t="s">
        <v>1</v>
      </c>
      <c r="C8" s="108"/>
      <c r="D8" s="108" t="s">
        <v>2</v>
      </c>
      <c r="E8" s="108"/>
      <c r="F8" s="108" t="s">
        <v>3</v>
      </c>
      <c r="G8" s="108"/>
      <c r="H8" s="121" t="s">
        <v>200</v>
      </c>
      <c r="I8" s="104"/>
      <c r="J8" s="121" t="s">
        <v>201</v>
      </c>
      <c r="K8" s="104"/>
      <c r="L8" s="121" t="s">
        <v>209</v>
      </c>
      <c r="M8" s="105"/>
      <c r="N8" s="109" t="s">
        <v>204</v>
      </c>
      <c r="O8" s="108"/>
      <c r="P8" s="108" t="s">
        <v>205</v>
      </c>
      <c r="Q8" s="108"/>
    </row>
    <row r="9" spans="1:17" ht="12.75">
      <c r="A9" s="138"/>
      <c r="B9" s="25" t="s">
        <v>6</v>
      </c>
      <c r="C9" s="25" t="s">
        <v>7</v>
      </c>
      <c r="D9" s="26" t="s">
        <v>6</v>
      </c>
      <c r="E9" s="26" t="s">
        <v>7</v>
      </c>
      <c r="F9" s="26" t="s">
        <v>6</v>
      </c>
      <c r="G9" s="26" t="s">
        <v>7</v>
      </c>
      <c r="H9" s="26" t="s">
        <v>6</v>
      </c>
      <c r="I9" s="26" t="s">
        <v>7</v>
      </c>
      <c r="J9" s="26" t="s">
        <v>6</v>
      </c>
      <c r="K9" s="26" t="s">
        <v>7</v>
      </c>
      <c r="L9" s="26" t="s">
        <v>6</v>
      </c>
      <c r="M9" s="63" t="s">
        <v>7</v>
      </c>
      <c r="N9" s="52" t="s">
        <v>6</v>
      </c>
      <c r="O9" s="26" t="s">
        <v>7</v>
      </c>
      <c r="P9" s="26" t="s">
        <v>6</v>
      </c>
      <c r="Q9" s="26" t="s">
        <v>7</v>
      </c>
    </row>
    <row r="10" spans="1:17" ht="12.75">
      <c r="A10" s="40"/>
      <c r="B10" s="12"/>
      <c r="C10" s="12"/>
      <c r="D10" s="12"/>
      <c r="E10" s="12"/>
      <c r="F10" s="12"/>
      <c r="G10" s="12"/>
      <c r="H10" s="12"/>
      <c r="I10" s="12"/>
      <c r="J10" s="12"/>
      <c r="K10" s="12"/>
      <c r="L10" s="12"/>
      <c r="M10" s="65"/>
      <c r="N10" s="40"/>
      <c r="O10" s="12"/>
      <c r="P10" s="12"/>
      <c r="Q10" s="12"/>
    </row>
    <row r="11" spans="1:17" ht="12.75">
      <c r="A11" s="19" t="s">
        <v>67</v>
      </c>
      <c r="B11" s="20">
        <v>148</v>
      </c>
      <c r="C11" s="21">
        <v>39.9</v>
      </c>
      <c r="D11" s="20">
        <v>60</v>
      </c>
      <c r="E11" s="21">
        <v>48.4</v>
      </c>
      <c r="F11" s="20">
        <v>86</v>
      </c>
      <c r="G11" s="21">
        <v>35.2</v>
      </c>
      <c r="H11" s="20">
        <v>1</v>
      </c>
      <c r="I11" s="21">
        <v>50</v>
      </c>
      <c r="J11" s="29">
        <v>1</v>
      </c>
      <c r="K11" s="32">
        <v>100</v>
      </c>
      <c r="L11" s="29" t="s">
        <v>101</v>
      </c>
      <c r="M11" s="69" t="s">
        <v>101</v>
      </c>
      <c r="N11" s="54">
        <v>1</v>
      </c>
      <c r="O11" s="32">
        <v>100</v>
      </c>
      <c r="P11" s="29">
        <v>11</v>
      </c>
      <c r="Q11" s="32">
        <v>44</v>
      </c>
    </row>
    <row r="12" spans="1:17" ht="12.75">
      <c r="A12" s="19" t="s">
        <v>103</v>
      </c>
      <c r="B12" s="20">
        <v>10639</v>
      </c>
      <c r="C12" s="21">
        <v>61.9</v>
      </c>
      <c r="D12" s="20">
        <v>6714</v>
      </c>
      <c r="E12" s="21">
        <v>66.3</v>
      </c>
      <c r="F12" s="20">
        <v>3737</v>
      </c>
      <c r="G12" s="21">
        <v>55.2</v>
      </c>
      <c r="H12" s="20">
        <v>110</v>
      </c>
      <c r="I12" s="21">
        <v>65.1</v>
      </c>
      <c r="J12" s="20">
        <v>55</v>
      </c>
      <c r="K12" s="21">
        <v>59.8</v>
      </c>
      <c r="L12" s="20">
        <v>5</v>
      </c>
      <c r="M12" s="70">
        <v>62.5</v>
      </c>
      <c r="N12" s="71">
        <v>131</v>
      </c>
      <c r="O12" s="21">
        <v>68.9</v>
      </c>
      <c r="P12" s="20">
        <v>533</v>
      </c>
      <c r="Q12" s="21">
        <v>60.5</v>
      </c>
    </row>
    <row r="13" spans="1:17" ht="12.75">
      <c r="A13" s="19" t="s">
        <v>104</v>
      </c>
      <c r="B13" s="20">
        <v>26424</v>
      </c>
      <c r="C13" s="21">
        <v>74</v>
      </c>
      <c r="D13" s="20">
        <v>19866</v>
      </c>
      <c r="E13" s="21">
        <v>77.8</v>
      </c>
      <c r="F13" s="20">
        <v>6109</v>
      </c>
      <c r="G13" s="21">
        <v>64.2</v>
      </c>
      <c r="H13" s="20">
        <v>176</v>
      </c>
      <c r="I13" s="21">
        <v>66.4</v>
      </c>
      <c r="J13" s="20">
        <v>196</v>
      </c>
      <c r="K13" s="21">
        <v>70.3</v>
      </c>
      <c r="L13" s="20">
        <v>12</v>
      </c>
      <c r="M13" s="70">
        <v>57.1</v>
      </c>
      <c r="N13" s="71">
        <v>542</v>
      </c>
      <c r="O13" s="21">
        <v>78.9</v>
      </c>
      <c r="P13" s="20">
        <v>892</v>
      </c>
      <c r="Q13" s="21">
        <v>64.5</v>
      </c>
    </row>
    <row r="14" spans="1:17" ht="12.75">
      <c r="A14" s="19" t="s">
        <v>105</v>
      </c>
      <c r="B14" s="20">
        <v>34976</v>
      </c>
      <c r="C14" s="21">
        <v>85.4</v>
      </c>
      <c r="D14" s="20">
        <v>30109</v>
      </c>
      <c r="E14" s="21">
        <v>88.2</v>
      </c>
      <c r="F14" s="20">
        <v>4160</v>
      </c>
      <c r="G14" s="21">
        <v>70</v>
      </c>
      <c r="H14" s="20">
        <v>148</v>
      </c>
      <c r="I14" s="21">
        <v>80.4</v>
      </c>
      <c r="J14" s="20">
        <v>431</v>
      </c>
      <c r="K14" s="21">
        <v>78.6</v>
      </c>
      <c r="L14" s="20">
        <v>19</v>
      </c>
      <c r="M14" s="70">
        <v>82.6</v>
      </c>
      <c r="N14" s="71">
        <v>705</v>
      </c>
      <c r="O14" s="21">
        <v>84.3</v>
      </c>
      <c r="P14" s="20">
        <v>805</v>
      </c>
      <c r="Q14" s="21">
        <v>75.3</v>
      </c>
    </row>
    <row r="15" spans="1:17" ht="12.75">
      <c r="A15" s="19" t="s">
        <v>106</v>
      </c>
      <c r="B15" s="20">
        <v>27874</v>
      </c>
      <c r="C15" s="21">
        <v>87.6</v>
      </c>
      <c r="D15" s="20">
        <v>24550</v>
      </c>
      <c r="E15" s="21">
        <v>90.1</v>
      </c>
      <c r="F15" s="20">
        <v>2743</v>
      </c>
      <c r="G15" s="21">
        <v>71.7</v>
      </c>
      <c r="H15" s="20">
        <v>79</v>
      </c>
      <c r="I15" s="21">
        <v>73.8</v>
      </c>
      <c r="J15" s="20">
        <v>388</v>
      </c>
      <c r="K15" s="21">
        <v>83.3</v>
      </c>
      <c r="L15" s="20">
        <v>11</v>
      </c>
      <c r="M15" s="70">
        <v>84.6</v>
      </c>
      <c r="N15" s="71">
        <v>587</v>
      </c>
      <c r="O15" s="21">
        <v>86.2</v>
      </c>
      <c r="P15" s="20">
        <v>569</v>
      </c>
      <c r="Q15" s="21">
        <v>80</v>
      </c>
    </row>
    <row r="16" spans="1:17" ht="12.75">
      <c r="A16" s="19" t="s">
        <v>107</v>
      </c>
      <c r="B16" s="20">
        <v>9961</v>
      </c>
      <c r="C16" s="21">
        <v>85.3</v>
      </c>
      <c r="D16" s="20">
        <v>8630</v>
      </c>
      <c r="E16" s="21">
        <v>88.6</v>
      </c>
      <c r="F16" s="20">
        <v>1131</v>
      </c>
      <c r="G16" s="21">
        <v>67.9</v>
      </c>
      <c r="H16" s="20">
        <v>20</v>
      </c>
      <c r="I16" s="21">
        <v>69</v>
      </c>
      <c r="J16" s="20">
        <v>137</v>
      </c>
      <c r="K16" s="21">
        <v>79.2</v>
      </c>
      <c r="L16" s="20">
        <v>3</v>
      </c>
      <c r="M16" s="70">
        <v>75</v>
      </c>
      <c r="N16" s="71">
        <v>253</v>
      </c>
      <c r="O16" s="21">
        <v>89.7</v>
      </c>
      <c r="P16" s="20">
        <v>179</v>
      </c>
      <c r="Q16" s="21">
        <v>74.3</v>
      </c>
    </row>
    <row r="17" spans="1:17" ht="12.75">
      <c r="A17" s="19" t="s">
        <v>73</v>
      </c>
      <c r="B17" s="20">
        <v>1378</v>
      </c>
      <c r="C17" s="21">
        <v>80.7</v>
      </c>
      <c r="D17" s="20">
        <v>1170</v>
      </c>
      <c r="E17" s="21">
        <v>84.1</v>
      </c>
      <c r="F17" s="20">
        <v>169</v>
      </c>
      <c r="G17" s="21">
        <v>64</v>
      </c>
      <c r="H17" s="20">
        <v>2</v>
      </c>
      <c r="I17" s="21">
        <v>100</v>
      </c>
      <c r="J17" s="20">
        <v>23</v>
      </c>
      <c r="K17" s="21">
        <v>76.7</v>
      </c>
      <c r="L17" s="29">
        <v>1</v>
      </c>
      <c r="M17" s="69">
        <v>100</v>
      </c>
      <c r="N17" s="71">
        <v>63</v>
      </c>
      <c r="O17" s="21">
        <v>84</v>
      </c>
      <c r="P17" s="20">
        <v>34</v>
      </c>
      <c r="Q17" s="32">
        <v>75.6</v>
      </c>
    </row>
    <row r="18" spans="1:17" ht="12.75">
      <c r="A18" s="19" t="s">
        <v>16</v>
      </c>
      <c r="B18" s="10">
        <v>43</v>
      </c>
      <c r="C18" s="55">
        <v>69.4</v>
      </c>
      <c r="D18" s="10">
        <v>33</v>
      </c>
      <c r="E18" s="43">
        <v>78.6</v>
      </c>
      <c r="F18" s="10">
        <v>9</v>
      </c>
      <c r="G18" s="55">
        <v>50</v>
      </c>
      <c r="H18" s="10">
        <v>1</v>
      </c>
      <c r="I18" s="55">
        <v>100</v>
      </c>
      <c r="J18" s="29" t="s">
        <v>101</v>
      </c>
      <c r="K18" s="29" t="s">
        <v>101</v>
      </c>
      <c r="L18" s="56" t="s">
        <v>101</v>
      </c>
      <c r="M18" s="69" t="s">
        <v>101</v>
      </c>
      <c r="N18" s="98">
        <v>2</v>
      </c>
      <c r="O18" s="99">
        <v>66.7</v>
      </c>
      <c r="P18" s="56">
        <v>5</v>
      </c>
      <c r="Q18" s="99">
        <v>100</v>
      </c>
    </row>
    <row r="19" spans="1:17" ht="12.75">
      <c r="A19" s="41"/>
      <c r="B19" s="10"/>
      <c r="C19" s="12"/>
      <c r="D19" s="12"/>
      <c r="E19" s="21"/>
      <c r="F19" s="12"/>
      <c r="G19" s="12"/>
      <c r="H19" s="10"/>
      <c r="I19" s="12"/>
      <c r="J19" s="10"/>
      <c r="K19" s="12"/>
      <c r="L19" s="10"/>
      <c r="M19" s="65"/>
      <c r="N19" s="40"/>
      <c r="O19" s="12"/>
      <c r="P19" s="12"/>
      <c r="Q19" s="100"/>
    </row>
    <row r="20" spans="1:17" ht="19.5" customHeight="1">
      <c r="A20" s="26" t="s">
        <v>74</v>
      </c>
      <c r="B20" s="27">
        <v>111443</v>
      </c>
      <c r="C20" s="28">
        <v>79.9</v>
      </c>
      <c r="D20" s="27">
        <v>91132</v>
      </c>
      <c r="E20" s="28">
        <v>84.1</v>
      </c>
      <c r="F20" s="27">
        <v>18144</v>
      </c>
      <c r="G20" s="28">
        <v>64.2</v>
      </c>
      <c r="H20" s="27">
        <v>537</v>
      </c>
      <c r="I20" s="28">
        <v>70.8</v>
      </c>
      <c r="J20" s="27">
        <v>1231</v>
      </c>
      <c r="K20" s="28">
        <v>77.5</v>
      </c>
      <c r="L20" s="27">
        <v>51</v>
      </c>
      <c r="M20" s="78">
        <v>72.9</v>
      </c>
      <c r="N20" s="75">
        <v>2284</v>
      </c>
      <c r="O20" s="28">
        <v>82.9</v>
      </c>
      <c r="P20" s="27">
        <v>3028</v>
      </c>
      <c r="Q20" s="28">
        <v>69.4</v>
      </c>
    </row>
    <row r="22" ht="12.75">
      <c r="A22" s="2" t="s">
        <v>223</v>
      </c>
    </row>
    <row r="24" spans="1:13" ht="19.5">
      <c r="A24" s="133" t="s">
        <v>64</v>
      </c>
      <c r="B24" s="132"/>
      <c r="C24" s="132"/>
      <c r="D24" s="132"/>
      <c r="E24" s="132"/>
      <c r="F24" s="132"/>
      <c r="G24" s="132"/>
      <c r="H24" s="38"/>
      <c r="I24" s="38"/>
      <c r="J24" s="38"/>
      <c r="K24" s="38"/>
      <c r="L24" s="38"/>
      <c r="M24" s="38"/>
    </row>
  </sheetData>
  <mergeCells count="16">
    <mergeCell ref="A24:G24"/>
    <mergeCell ref="A5:Q5"/>
    <mergeCell ref="A4:Q4"/>
    <mergeCell ref="A3:Q3"/>
    <mergeCell ref="L8:M8"/>
    <mergeCell ref="N7:Q7"/>
    <mergeCell ref="B7:M7"/>
    <mergeCell ref="A2:Q2"/>
    <mergeCell ref="P8:Q8"/>
    <mergeCell ref="A7:A9"/>
    <mergeCell ref="B8:C8"/>
    <mergeCell ref="D8:E8"/>
    <mergeCell ref="F8:G8"/>
    <mergeCell ref="N8:O8"/>
    <mergeCell ref="H8:I8"/>
    <mergeCell ref="J8:K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0"/>
  <dimension ref="A2:K23"/>
  <sheetViews>
    <sheetView workbookViewId="0" topLeftCell="A1">
      <selection activeCell="A1" sqref="A1"/>
    </sheetView>
  </sheetViews>
  <sheetFormatPr defaultColWidth="7.69921875" defaultRowHeight="19.5"/>
  <cols>
    <col min="1" max="1" width="10.59765625" style="1" customWidth="1"/>
    <col min="2" max="3" width="7.69921875" style="1" customWidth="1"/>
    <col min="4" max="5" width="8.5" style="1" customWidth="1"/>
    <col min="6" max="16384" width="7.69921875" style="1" customWidth="1"/>
  </cols>
  <sheetData>
    <row r="2" spans="1:11" ht="12.75">
      <c r="A2" s="134" t="s">
        <v>118</v>
      </c>
      <c r="B2" s="134"/>
      <c r="C2" s="134"/>
      <c r="D2" s="134"/>
      <c r="E2" s="134"/>
      <c r="F2" s="134"/>
      <c r="G2" s="134"/>
      <c r="H2" s="134"/>
      <c r="I2" s="134"/>
      <c r="J2" s="134"/>
      <c r="K2" s="134"/>
    </row>
    <row r="3" spans="1:11" ht="12.75">
      <c r="A3" s="111" t="s">
        <v>122</v>
      </c>
      <c r="B3" s="111"/>
      <c r="C3" s="111"/>
      <c r="D3" s="111"/>
      <c r="E3" s="111"/>
      <c r="F3" s="111"/>
      <c r="G3" s="111"/>
      <c r="H3" s="111"/>
      <c r="I3" s="111"/>
      <c r="J3" s="111"/>
      <c r="K3" s="111"/>
    </row>
    <row r="4" spans="1:11" ht="12.75">
      <c r="A4" s="111" t="s">
        <v>230</v>
      </c>
      <c r="B4" s="111"/>
      <c r="C4" s="111"/>
      <c r="D4" s="111"/>
      <c r="E4" s="111"/>
      <c r="F4" s="111"/>
      <c r="G4" s="111"/>
      <c r="H4" s="111"/>
      <c r="I4" s="111"/>
      <c r="J4" s="111"/>
      <c r="K4" s="111"/>
    </row>
    <row r="6" spans="1:11" ht="12.75">
      <c r="A6" s="130" t="s">
        <v>98</v>
      </c>
      <c r="B6" s="129" t="s">
        <v>0</v>
      </c>
      <c r="C6" s="129"/>
      <c r="D6" s="129"/>
      <c r="E6" s="129"/>
      <c r="F6" s="129"/>
      <c r="G6" s="129"/>
      <c r="H6" s="129"/>
      <c r="I6" s="129"/>
      <c r="J6" s="129"/>
      <c r="K6" s="129"/>
    </row>
    <row r="7" spans="1:11" ht="12.75">
      <c r="A7" s="139"/>
      <c r="B7" s="108" t="s">
        <v>1</v>
      </c>
      <c r="C7" s="108"/>
      <c r="D7" s="108" t="s">
        <v>2</v>
      </c>
      <c r="E7" s="108"/>
      <c r="F7" s="108" t="s">
        <v>3</v>
      </c>
      <c r="G7" s="108"/>
      <c r="H7" s="108" t="s">
        <v>4</v>
      </c>
      <c r="I7" s="108"/>
      <c r="J7" s="108" t="s">
        <v>5</v>
      </c>
      <c r="K7" s="108"/>
    </row>
    <row r="8" spans="1:11" ht="12.75">
      <c r="A8" s="131"/>
      <c r="B8" s="26" t="s">
        <v>6</v>
      </c>
      <c r="C8" s="26" t="s">
        <v>123</v>
      </c>
      <c r="D8" s="26" t="s">
        <v>6</v>
      </c>
      <c r="E8" s="26" t="s">
        <v>123</v>
      </c>
      <c r="F8" s="26" t="s">
        <v>6</v>
      </c>
      <c r="G8" s="26" t="s">
        <v>123</v>
      </c>
      <c r="H8" s="26" t="s">
        <v>6</v>
      </c>
      <c r="I8" s="26" t="s">
        <v>123</v>
      </c>
      <c r="J8" s="26" t="s">
        <v>6</v>
      </c>
      <c r="K8" s="26" t="s">
        <v>123</v>
      </c>
    </row>
    <row r="9" spans="1:11" ht="12.75">
      <c r="A9" s="12"/>
      <c r="B9" s="12"/>
      <c r="C9" s="12"/>
      <c r="D9" s="12"/>
      <c r="E9" s="12"/>
      <c r="F9" s="12"/>
      <c r="G9" s="12"/>
      <c r="H9" s="12"/>
      <c r="I9" s="12"/>
      <c r="J9" s="12"/>
      <c r="K9" s="12"/>
    </row>
    <row r="10" spans="1:11" ht="12.75">
      <c r="A10" s="19" t="s">
        <v>67</v>
      </c>
      <c r="B10" s="20">
        <v>23</v>
      </c>
      <c r="C10" s="21">
        <v>62</v>
      </c>
      <c r="D10" s="20">
        <v>4</v>
      </c>
      <c r="E10" s="32" t="s">
        <v>100</v>
      </c>
      <c r="F10" s="20">
        <v>19</v>
      </c>
      <c r="G10" s="21">
        <v>77.9</v>
      </c>
      <c r="H10" s="29" t="s">
        <v>101</v>
      </c>
      <c r="I10" s="29" t="s">
        <v>101</v>
      </c>
      <c r="J10" s="29" t="s">
        <v>101</v>
      </c>
      <c r="K10" s="29" t="s">
        <v>101</v>
      </c>
    </row>
    <row r="11" spans="1:11" ht="12.75">
      <c r="A11" s="19" t="s">
        <v>68</v>
      </c>
      <c r="B11" s="20">
        <v>468</v>
      </c>
      <c r="C11" s="21">
        <v>27.2</v>
      </c>
      <c r="D11" s="20">
        <v>172</v>
      </c>
      <c r="E11" s="21">
        <v>17</v>
      </c>
      <c r="F11" s="20">
        <v>294</v>
      </c>
      <c r="G11" s="21">
        <v>43.4</v>
      </c>
      <c r="H11" s="20">
        <v>2</v>
      </c>
      <c r="I11" s="42" t="s">
        <v>100</v>
      </c>
      <c r="J11" s="29" t="s">
        <v>101</v>
      </c>
      <c r="K11" s="29" t="s">
        <v>101</v>
      </c>
    </row>
    <row r="12" spans="1:11" ht="12.75">
      <c r="A12" s="19" t="s">
        <v>69</v>
      </c>
      <c r="B12" s="20">
        <v>603</v>
      </c>
      <c r="C12" s="21">
        <v>16.9</v>
      </c>
      <c r="D12" s="20">
        <v>238</v>
      </c>
      <c r="E12" s="21">
        <v>9.3</v>
      </c>
      <c r="F12" s="20">
        <v>356</v>
      </c>
      <c r="G12" s="21">
        <v>37.4</v>
      </c>
      <c r="H12" s="20">
        <v>8</v>
      </c>
      <c r="I12" s="21">
        <v>14.2</v>
      </c>
      <c r="J12" s="20">
        <v>1</v>
      </c>
      <c r="K12" s="42" t="s">
        <v>100</v>
      </c>
    </row>
    <row r="13" spans="1:11" ht="12.75">
      <c r="A13" s="19" t="s">
        <v>70</v>
      </c>
      <c r="B13" s="20">
        <v>406</v>
      </c>
      <c r="C13" s="21">
        <v>9.9</v>
      </c>
      <c r="D13" s="20">
        <v>166</v>
      </c>
      <c r="E13" s="21">
        <v>4.9</v>
      </c>
      <c r="F13" s="20">
        <v>238</v>
      </c>
      <c r="G13" s="21">
        <v>40</v>
      </c>
      <c r="H13" s="20">
        <v>2</v>
      </c>
      <c r="I13" s="42" t="s">
        <v>100</v>
      </c>
      <c r="J13" s="29" t="s">
        <v>101</v>
      </c>
      <c r="K13" s="29" t="s">
        <v>101</v>
      </c>
    </row>
    <row r="14" spans="1:11" ht="12.75">
      <c r="A14" s="19" t="s">
        <v>71</v>
      </c>
      <c r="B14" s="20">
        <v>288</v>
      </c>
      <c r="C14" s="21">
        <v>9</v>
      </c>
      <c r="D14" s="20">
        <v>116</v>
      </c>
      <c r="E14" s="21">
        <v>4.3</v>
      </c>
      <c r="F14" s="20">
        <v>162</v>
      </c>
      <c r="G14" s="21">
        <v>42.3</v>
      </c>
      <c r="H14" s="20">
        <v>9</v>
      </c>
      <c r="I14" s="42">
        <v>15.4</v>
      </c>
      <c r="J14" s="20">
        <v>1</v>
      </c>
      <c r="K14" s="42" t="s">
        <v>100</v>
      </c>
    </row>
    <row r="15" spans="1:11" ht="12.75">
      <c r="A15" s="19" t="s">
        <v>72</v>
      </c>
      <c r="B15" s="20">
        <v>153</v>
      </c>
      <c r="C15" s="21">
        <v>13.1</v>
      </c>
      <c r="D15" s="20">
        <v>52</v>
      </c>
      <c r="E15" s="21">
        <v>5.3</v>
      </c>
      <c r="F15" s="20">
        <v>100</v>
      </c>
      <c r="G15" s="21">
        <v>60.1</v>
      </c>
      <c r="H15" s="20">
        <v>1</v>
      </c>
      <c r="I15" s="42" t="s">
        <v>100</v>
      </c>
      <c r="J15" s="29" t="s">
        <v>101</v>
      </c>
      <c r="K15" s="29" t="s">
        <v>101</v>
      </c>
    </row>
    <row r="16" spans="1:11" ht="12.75">
      <c r="A16" s="19" t="s">
        <v>73</v>
      </c>
      <c r="B16" s="20">
        <v>31</v>
      </c>
      <c r="C16" s="21">
        <v>18.2</v>
      </c>
      <c r="D16" s="20">
        <v>14</v>
      </c>
      <c r="E16" s="21">
        <v>10.1</v>
      </c>
      <c r="F16" s="20">
        <v>15</v>
      </c>
      <c r="G16" s="21">
        <v>56.8</v>
      </c>
      <c r="H16" s="20">
        <v>2</v>
      </c>
      <c r="I16" s="42" t="s">
        <v>100</v>
      </c>
      <c r="J16" s="29" t="s">
        <v>101</v>
      </c>
      <c r="K16" s="29" t="s">
        <v>101</v>
      </c>
    </row>
    <row r="17" spans="1:11" ht="12.75">
      <c r="A17" s="19" t="s">
        <v>16</v>
      </c>
      <c r="B17" s="56">
        <v>3</v>
      </c>
      <c r="C17" s="56" t="s">
        <v>100</v>
      </c>
      <c r="D17" s="56">
        <v>1</v>
      </c>
      <c r="E17" s="56" t="s">
        <v>100</v>
      </c>
      <c r="F17" s="56">
        <v>2</v>
      </c>
      <c r="G17" s="56" t="s">
        <v>100</v>
      </c>
      <c r="H17" s="56" t="s">
        <v>101</v>
      </c>
      <c r="I17" s="56" t="s">
        <v>101</v>
      </c>
      <c r="J17" s="48" t="s">
        <v>101</v>
      </c>
      <c r="K17" s="48" t="s">
        <v>101</v>
      </c>
    </row>
    <row r="18" spans="1:11" ht="19.5" customHeight="1">
      <c r="A18" s="26" t="s">
        <v>12</v>
      </c>
      <c r="B18" s="27">
        <v>1975</v>
      </c>
      <c r="C18" s="28">
        <v>14.2</v>
      </c>
      <c r="D18" s="27">
        <v>763</v>
      </c>
      <c r="E18" s="28">
        <v>7</v>
      </c>
      <c r="F18" s="27">
        <v>1186</v>
      </c>
      <c r="G18" s="28">
        <v>42</v>
      </c>
      <c r="H18" s="27">
        <v>24</v>
      </c>
      <c r="I18" s="28">
        <v>9.9</v>
      </c>
      <c r="J18" s="27">
        <v>2</v>
      </c>
      <c r="K18" s="102" t="s">
        <v>100</v>
      </c>
    </row>
    <row r="19" spans="1:11" ht="25.5">
      <c r="A19" s="23" t="s">
        <v>99</v>
      </c>
      <c r="B19" s="107">
        <v>23</v>
      </c>
      <c r="C19" s="120"/>
      <c r="D19" s="107">
        <v>24</v>
      </c>
      <c r="E19" s="120"/>
      <c r="F19" s="107">
        <v>23</v>
      </c>
      <c r="G19" s="120"/>
      <c r="H19" s="107">
        <v>29</v>
      </c>
      <c r="I19" s="120"/>
      <c r="J19" s="107">
        <v>27</v>
      </c>
      <c r="K19" s="120"/>
    </row>
    <row r="21" ht="12.75">
      <c r="A21" s="2" t="s">
        <v>196</v>
      </c>
    </row>
    <row r="23" spans="1:7" ht="19.5">
      <c r="A23" s="133" t="s">
        <v>64</v>
      </c>
      <c r="B23" s="132"/>
      <c r="C23" s="132"/>
      <c r="D23" s="132"/>
      <c r="E23" s="132"/>
      <c r="F23" s="132"/>
      <c r="G23" s="132"/>
    </row>
  </sheetData>
  <mergeCells count="16">
    <mergeCell ref="A23:G23"/>
    <mergeCell ref="A3:K3"/>
    <mergeCell ref="A2:K2"/>
    <mergeCell ref="B19:C19"/>
    <mergeCell ref="D19:E19"/>
    <mergeCell ref="F19:G19"/>
    <mergeCell ref="H19:I19"/>
    <mergeCell ref="J19:K19"/>
    <mergeCell ref="B7:C7"/>
    <mergeCell ref="B6:K6"/>
    <mergeCell ref="A6:A8"/>
    <mergeCell ref="A4:K4"/>
    <mergeCell ref="J7:K7"/>
    <mergeCell ref="H7:I7"/>
    <mergeCell ref="F7:G7"/>
    <mergeCell ref="D7:E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cp:lastPrinted>2003-10-27T12:52:00Z</cp:lastPrinted>
  <dcterms:created xsi:type="dcterms:W3CDTF">2003-06-13T17:00:54Z</dcterms:created>
  <dcterms:modified xsi:type="dcterms:W3CDTF">2003-10-27T13:02:35Z</dcterms:modified>
  <cp:category/>
  <cp:version/>
  <cp:contentType/>
  <cp:contentStatus/>
</cp:coreProperties>
</file>